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25" windowHeight="10425"/>
  </bookViews>
  <sheets>
    <sheet name="BUDGET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ale2">[1]renvoi!$A$52</definedName>
    <definedName name="_ale2">[1]renvoi!$A$52</definedName>
    <definedName name="_IYR2" localSheetId="0">#REF!</definedName>
    <definedName name="_IYR2">#REF!</definedName>
    <definedName name="_IYR3" localSheetId="0">#REF!</definedName>
    <definedName name="_IYR3">#REF!</definedName>
    <definedName name="a">[2]PARAMETRES!$C$3:$C$12</definedName>
    <definedName name="AccessDatabase" hidden="1">"C:\Mis documentos\Julián\Finiquito Jocotán v4.mdb"</definedName>
    <definedName name="ale">[1]renvoi!$A$56</definedName>
    <definedName name="arrete">[1]renvoi!$A$56</definedName>
    <definedName name="base">[2]PARAMETRES!$C$3:$C$12</definedName>
    <definedName name="Button_67">"Finiquito_Jocotán_v4_Datos_List"</definedName>
    <definedName name="cat_cpta" localSheetId="0">'[3]Projets+Rates'!#REF!</definedName>
    <definedName name="cat_cpta">'[3]Projets+Rates'!#REF!</definedName>
    <definedName name="CHANGE">[4]renvoi!$A$8</definedName>
    <definedName name="d">[5]PARAMETRES!$AD$3:$AD$4</definedName>
    <definedName name="_xlnm.Database" localSheetId="0">#REF!</definedName>
    <definedName name="_xlnm.Database">#REF!</definedName>
    <definedName name="dd" localSheetId="0">#REF!</definedName>
    <definedName name="dd">#REF!</definedName>
    <definedName name="DfID" localSheetId="0">#REF!</definedName>
    <definedName name="DfID">#REF!</definedName>
    <definedName name="euro" localSheetId="0">#REF!</definedName>
    <definedName name="euro">#REF!</definedName>
    <definedName name="Excel_BuiltIn__FilterDatabase_1" localSheetId="0">#REF!</definedName>
    <definedName name="Excel_BuiltIn__FilterDatabase_1">#REF!</definedName>
    <definedName name="Excel_BuiltIn__FilterDatabase_2" localSheetId="0">#REF!</definedName>
    <definedName name="Excel_BuiltIn__FilterDatabase_2">#REF!</definedName>
    <definedName name="FD" localSheetId="0">'[6]Staff &amp; MVD'!#REF!</definedName>
    <definedName name="FD">'[6]Staff &amp; MVD'!#REF!</definedName>
    <definedName name="Finiquito_Jocotán_v4_Datos_List" localSheetId="0">#REF!</definedName>
    <definedName name="Finiquito_Jocotán_v4_Datos_List">#REF!</definedName>
    <definedName name="groupecomptable">[7]TablesCodes!$W$4:$Y$15</definedName>
    <definedName name="IYR2_1" localSheetId="0">#REF!</definedName>
    <definedName name="IYR2_1">#REF!</definedName>
    <definedName name="IYR2_2" localSheetId="0">#REF!</definedName>
    <definedName name="IYR2_2">#REF!</definedName>
    <definedName name="IYR3_1" localSheetId="0">#REF!</definedName>
    <definedName name="IYR3_1">#REF!</definedName>
    <definedName name="IYR3_2" localSheetId="0">#REF!</definedName>
    <definedName name="IYR3_2">#REF!</definedName>
    <definedName name="jjj" localSheetId="0">[8]Volume!#REF!</definedName>
    <definedName name="jjj">[8]Volume!#REF!</definedName>
    <definedName name="kkk" localSheetId="0">#REF!</definedName>
    <definedName name="kkk">#REF!</definedName>
    <definedName name="Lista_datos" localSheetId="0">#REF!</definedName>
    <definedName name="Lista_datos">#REF!</definedName>
    <definedName name="moislettre">[1]renvoi!$A$52</definedName>
    <definedName name="plan_cpta" localSheetId="0">[3]Volume!#REF!</definedName>
    <definedName name="plan_cpta">[3]Volume!#REF!</definedName>
    <definedName name="plancomptable">[7]TablesCodes!$K$4:$N$112</definedName>
    <definedName name="POSTE">[2]PARAMETRES!$AA$3:$AA$29</definedName>
    <definedName name="PROJECTS">[9]PARAMETRES!$E$4:$E$26</definedName>
    <definedName name="PROJETS">[2]PARAMETRES!$E$4:$E$23</definedName>
    <definedName name="sigledev1">[4]renvoi!$A$5</definedName>
    <definedName name="sigledev4">[4]renvoi!$A$8</definedName>
    <definedName name="sigledevbud">[10]renvoi!$C$28</definedName>
    <definedName name="STATUTEXP">[5]PARAMETRES!$AD$3:$AD$4</definedName>
    <definedName name="total_cost">'[11]Worksheet 1 Project budget'!$E$56</definedName>
    <definedName name="total_cost_y1">'[11]Worksheet 1 Project budget'!$I$56</definedName>
    <definedName name="_xlnm.Print_Area" localSheetId="0">BUDGET!$A$1:$H$24</definedName>
    <definedName name="we" localSheetId="0">#REF!</definedName>
    <definedName name="we">#REF!</definedName>
    <definedName name="weg" localSheetId="0">#REF!</definedName>
    <definedName name="weg">#REF!</definedName>
    <definedName name="wegw" localSheetId="0">#REF!</definedName>
    <definedName name="wegw">#REF!</definedName>
    <definedName name="wwewewe" localSheetId="0">'[6]Staff &amp; MVD'!#REF!</definedName>
    <definedName name="wwewewe">'[6]Staff &amp; MVD'!#REF!</definedName>
    <definedName name="www" localSheetId="0">'[12]Projets+Rates'!#REF!</definedName>
    <definedName name="www">'[12]Projets+Rates'!#REF!</definedName>
    <definedName name="wwww" localSheetId="0">#REF!</definedName>
    <definedName name="wwww">#REF!</definedName>
    <definedName name="xxx" localSheetId="0">#REF!</definedName>
    <definedName name="xxx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3" l="1"/>
  <c r="G11" i="3"/>
  <c r="F9" i="3"/>
  <c r="G9" i="3"/>
  <c r="G24" i="3"/>
  <c r="F10" i="3"/>
  <c r="F13" i="3"/>
  <c r="F14" i="3"/>
  <c r="F15" i="3"/>
  <c r="F17" i="3"/>
  <c r="F18" i="3"/>
  <c r="F19" i="3"/>
  <c r="F21" i="3"/>
  <c r="F22" i="3"/>
  <c r="F23" i="3"/>
  <c r="F24" i="3"/>
  <c r="G23" i="3"/>
  <c r="G22" i="3"/>
  <c r="G21" i="3"/>
  <c r="G19" i="3"/>
  <c r="G18" i="3"/>
  <c r="G17" i="3"/>
  <c r="G15" i="3"/>
  <c r="G14" i="3"/>
  <c r="G13" i="3"/>
  <c r="G10" i="3"/>
</calcChain>
</file>

<file path=xl/comments1.xml><?xml version="1.0" encoding="utf-8"?>
<comments xmlns="http://schemas.openxmlformats.org/spreadsheetml/2006/main">
  <authors>
    <author>VNV</author>
  </authors>
  <commentList>
    <comment ref="C4" authorId="0">
      <text>
        <r>
          <rPr>
            <sz val="9"/>
            <color indexed="81"/>
            <rFont val="Tahoma"/>
            <family val="2"/>
          </rPr>
          <t>Please use the international abbreviation of the local currency used, such as IQD</t>
        </r>
      </text>
    </comment>
    <comment ref="D7" authorId="0">
      <text>
        <r>
          <rPr>
            <sz val="9"/>
            <color indexed="81"/>
            <rFont val="Tahoma"/>
            <family val="2"/>
          </rPr>
          <t>e.g: month, trip</t>
        </r>
      </text>
    </comment>
  </commentList>
</comments>
</file>

<file path=xl/sharedStrings.xml><?xml version="1.0" encoding="utf-8"?>
<sst xmlns="http://schemas.openxmlformats.org/spreadsheetml/2006/main" count="34" uniqueCount="34">
  <si>
    <t>1.1</t>
  </si>
  <si>
    <t>1.2</t>
  </si>
  <si>
    <t>2.1</t>
  </si>
  <si>
    <t>2.2</t>
  </si>
  <si>
    <t>3.1</t>
  </si>
  <si>
    <t>4.1</t>
  </si>
  <si>
    <t>4.2</t>
  </si>
  <si>
    <t>Budget</t>
  </si>
  <si>
    <t>PARTICULARS - Description</t>
  </si>
  <si>
    <t># of Units</t>
  </si>
  <si>
    <t>1. Personnel</t>
  </si>
  <si>
    <t>2. Travel</t>
  </si>
  <si>
    <t>3. Events</t>
  </si>
  <si>
    <t>4. Other administrative costs</t>
  </si>
  <si>
    <t>Grant period:</t>
  </si>
  <si>
    <t>Unit name</t>
  </si>
  <si>
    <t>TOTAL in EUR</t>
  </si>
  <si>
    <t>Local currency used (International format):</t>
  </si>
  <si>
    <t>Organization name:</t>
  </si>
  <si>
    <r>
      <t xml:space="preserve">Unit cost in </t>
    </r>
    <r>
      <rPr>
        <b/>
        <sz val="12"/>
        <color rgb="FFFF0000"/>
        <rFont val="Calibri"/>
        <family val="2"/>
        <scheme val="minor"/>
      </rPr>
      <t>local</t>
    </r>
    <r>
      <rPr>
        <b/>
        <sz val="12"/>
        <rFont val="Calibri"/>
        <family val="2"/>
        <scheme val="minor"/>
      </rPr>
      <t xml:space="preserve"> currency</t>
    </r>
  </si>
  <si>
    <r>
      <t xml:space="preserve">Total in </t>
    </r>
    <r>
      <rPr>
        <b/>
        <sz val="12"/>
        <color rgb="FFFF0000"/>
        <rFont val="Calibri"/>
        <family val="2"/>
        <scheme val="minor"/>
      </rPr>
      <t xml:space="preserve">local </t>
    </r>
    <r>
      <rPr>
        <b/>
        <sz val="12"/>
        <rFont val="Calibri"/>
        <family val="2"/>
        <scheme val="minor"/>
      </rPr>
      <t>currency</t>
    </r>
  </si>
  <si>
    <t>Country:</t>
  </si>
  <si>
    <t>http://ec.europa.eu/budg/inforeuro/index#!/convertor</t>
  </si>
  <si>
    <t>1.3</t>
  </si>
  <si>
    <t>2.3</t>
  </si>
  <si>
    <t>3.2</t>
  </si>
  <si>
    <t>3.3</t>
  </si>
  <si>
    <t>4.3</t>
  </si>
  <si>
    <t>TOTAL</t>
  </si>
  <si>
    <t>***</t>
  </si>
  <si>
    <t>Project title:</t>
  </si>
  <si>
    <t>Comments (if any)</t>
  </si>
  <si>
    <t>Partner budget lines</t>
  </si>
  <si>
    <t>InforEur rate at date of submission between local currency and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</si>
</sst>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* #,##0.00\ _F_t_-;\-* #,##0.00\ _F_t_-;_-* &quot;-&quot;??\ _F_t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lightDown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7" fillId="0" borderId="0"/>
    <xf numFmtId="165" fontId="17" fillId="0" borderId="0" applyFont="0" applyFill="0" applyBorder="0" applyAlignment="0" applyProtection="0"/>
    <xf numFmtId="0" fontId="1" fillId="0" borderId="0"/>
    <xf numFmtId="0" fontId="19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1"/>
    <xf numFmtId="0" fontId="4" fillId="0" borderId="0" xfId="1" applyFont="1" applyAlignment="1">
      <alignment wrapText="1"/>
    </xf>
    <xf numFmtId="0" fontId="4" fillId="3" borderId="0" xfId="1" applyFont="1" applyFill="1" applyAlignment="1">
      <alignment wrapText="1"/>
    </xf>
    <xf numFmtId="0" fontId="1" fillId="0" borderId="0" xfId="1" applyAlignment="1">
      <alignment horizontal="center"/>
    </xf>
    <xf numFmtId="0" fontId="0" fillId="0" borderId="0" xfId="0" applyAlignment="1">
      <alignment horizontal="center"/>
    </xf>
    <xf numFmtId="0" fontId="6" fillId="3" borderId="1" xfId="1" applyFont="1" applyFill="1" applyBorder="1" applyAlignment="1">
      <alignment wrapText="1"/>
    </xf>
    <xf numFmtId="0" fontId="6" fillId="3" borderId="1" xfId="1" applyFont="1" applyFill="1" applyBorder="1" applyAlignment="1">
      <alignment horizontal="center" wrapText="1"/>
    </xf>
    <xf numFmtId="164" fontId="6" fillId="3" borderId="1" xfId="2" applyFont="1" applyFill="1" applyBorder="1" applyAlignment="1">
      <alignment horizontal="center" wrapText="1"/>
    </xf>
    <xf numFmtId="164" fontId="6" fillId="3" borderId="1" xfId="2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center"/>
    </xf>
    <xf numFmtId="3" fontId="7" fillId="0" borderId="1" xfId="2" applyNumberFormat="1" applyFont="1" applyFill="1" applyBorder="1" applyAlignment="1">
      <alignment horizontal="center"/>
    </xf>
    <xf numFmtId="164" fontId="7" fillId="0" borderId="1" xfId="2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/>
    </xf>
    <xf numFmtId="0" fontId="7" fillId="0" borderId="1" xfId="4" applyFont="1" applyFill="1" applyBorder="1"/>
    <xf numFmtId="0" fontId="7" fillId="0" borderId="1" xfId="0" applyFont="1" applyFill="1" applyBorder="1"/>
    <xf numFmtId="0" fontId="7" fillId="0" borderId="1" xfId="4" applyFont="1" applyFill="1" applyBorder="1" applyAlignment="1">
      <alignment horizontal="center"/>
    </xf>
    <xf numFmtId="0" fontId="7" fillId="0" borderId="1" xfId="1" applyFont="1" applyBorder="1"/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164" fontId="7" fillId="3" borderId="1" xfId="2" applyFont="1" applyFill="1" applyBorder="1" applyAlignment="1">
      <alignment vertical="center" wrapText="1"/>
    </xf>
    <xf numFmtId="0" fontId="10" fillId="0" borderId="0" xfId="0" applyFont="1"/>
    <xf numFmtId="0" fontId="7" fillId="0" borderId="0" xfId="1" applyFont="1"/>
    <xf numFmtId="0" fontId="11" fillId="0" borderId="0" xfId="1" applyFont="1" applyAlignment="1"/>
    <xf numFmtId="0" fontId="12" fillId="0" borderId="0" xfId="0" applyFont="1"/>
    <xf numFmtId="0" fontId="14" fillId="0" borderId="0" xfId="3" applyFont="1" applyAlignment="1">
      <alignment horizontal="center" wrapText="1"/>
    </xf>
    <xf numFmtId="0" fontId="6" fillId="2" borderId="1" xfId="1" applyFont="1" applyFill="1" applyBorder="1" applyAlignment="1">
      <alignment horizontal="center" vertical="center" wrapText="1"/>
    </xf>
    <xf numFmtId="164" fontId="6" fillId="2" borderId="1" xfId="2" applyFont="1" applyFill="1" applyBorder="1" applyAlignment="1">
      <alignment horizontal="center" vertical="center" wrapText="1"/>
    </xf>
    <xf numFmtId="0" fontId="15" fillId="0" borderId="0" xfId="1" applyFont="1"/>
    <xf numFmtId="3" fontId="7" fillId="0" borderId="0" xfId="2" applyNumberFormat="1" applyFont="1"/>
    <xf numFmtId="3" fontId="14" fillId="0" borderId="0" xfId="3" applyNumberFormat="1" applyFont="1" applyAlignment="1">
      <alignment horizont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wrapText="1"/>
    </xf>
    <xf numFmtId="3" fontId="8" fillId="0" borderId="1" xfId="2" applyNumberFormat="1" applyFont="1" applyFill="1" applyBorder="1"/>
    <xf numFmtId="3" fontId="7" fillId="0" borderId="1" xfId="1" applyNumberFormat="1" applyFont="1" applyBorder="1"/>
    <xf numFmtId="3" fontId="1" fillId="0" borderId="0" xfId="2" applyNumberFormat="1" applyFont="1"/>
    <xf numFmtId="0" fontId="7" fillId="0" borderId="0" xfId="1" applyFont="1" applyAlignment="1">
      <alignment horizontal="right"/>
    </xf>
    <xf numFmtId="0" fontId="11" fillId="0" borderId="0" xfId="1" quotePrefix="1" applyFont="1" applyAlignment="1"/>
    <xf numFmtId="0" fontId="13" fillId="5" borderId="1" xfId="3" applyFont="1" applyFill="1" applyBorder="1" applyAlignment="1">
      <alignment horizontal="center"/>
    </xf>
    <xf numFmtId="0" fontId="0" fillId="0" borderId="0" xfId="1" applyFont="1"/>
    <xf numFmtId="0" fontId="19" fillId="0" borderId="0" xfId="11" applyAlignment="1">
      <alignment horizontal="center" vertical="center"/>
    </xf>
    <xf numFmtId="164" fontId="9" fillId="4" borderId="2" xfId="2" applyFont="1" applyFill="1" applyBorder="1"/>
    <xf numFmtId="49" fontId="7" fillId="0" borderId="3" xfId="0" applyNumberFormat="1" applyFont="1" applyFill="1" applyBorder="1" applyAlignment="1">
      <alignment horizontal="center" wrapText="1"/>
    </xf>
    <xf numFmtId="0" fontId="7" fillId="0" borderId="3" xfId="0" applyFont="1" applyFill="1" applyBorder="1"/>
    <xf numFmtId="0" fontId="7" fillId="0" borderId="3" xfId="0" applyFont="1" applyFill="1" applyBorder="1" applyAlignment="1">
      <alignment horizontal="center"/>
    </xf>
    <xf numFmtId="0" fontId="7" fillId="0" borderId="3" xfId="1" applyFont="1" applyFill="1" applyBorder="1"/>
    <xf numFmtId="3" fontId="7" fillId="0" borderId="3" xfId="2" applyNumberFormat="1" applyFont="1" applyFill="1" applyBorder="1" applyAlignment="1">
      <alignment horizontal="center"/>
    </xf>
    <xf numFmtId="3" fontId="8" fillId="0" borderId="3" xfId="2" applyNumberFormat="1" applyFont="1" applyFill="1" applyBorder="1"/>
    <xf numFmtId="0" fontId="7" fillId="0" borderId="4" xfId="1" applyFont="1" applyBorder="1"/>
    <xf numFmtId="0" fontId="9" fillId="0" borderId="5" xfId="1" applyFont="1" applyBorder="1"/>
    <xf numFmtId="0" fontId="9" fillId="0" borderId="5" xfId="1" applyFont="1" applyBorder="1" applyAlignment="1">
      <alignment horizontal="center"/>
    </xf>
    <xf numFmtId="164" fontId="9" fillId="0" borderId="5" xfId="2" applyFont="1" applyBorder="1"/>
    <xf numFmtId="3" fontId="6" fillId="0" borderId="5" xfId="2" applyNumberFormat="1" applyFont="1" applyBorder="1"/>
    <xf numFmtId="3" fontId="6" fillId="0" borderId="6" xfId="2" applyNumberFormat="1" applyFont="1" applyBorder="1"/>
    <xf numFmtId="0" fontId="6" fillId="3" borderId="1" xfId="1" applyFont="1" applyFill="1" applyBorder="1" applyAlignment="1">
      <alignment horizontal="left" wrapText="1"/>
    </xf>
  </cellXfs>
  <cellStyles count="12">
    <cellStyle name="Comma 2" xfId="9"/>
    <cellStyle name="Comma 2 5" xfId="2"/>
    <cellStyle name="Hyperkobling" xfId="11" builtinId="8"/>
    <cellStyle name="Normal" xfId="0" builtinId="0"/>
    <cellStyle name="Normal 14" xfId="1"/>
    <cellStyle name="Normal 2" xfId="3"/>
    <cellStyle name="Normal 2 4" xfId="4"/>
    <cellStyle name="Normal 3" xfId="6"/>
    <cellStyle name="Normal 4" xfId="8"/>
    <cellStyle name="Normal 5" xfId="5"/>
    <cellStyle name="Normal 6" xfId="10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RES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HAA5A.BUD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eufeil/Local%20Settings/Temporary%20Internet%20Files/OLK97/PVD%20BUDGET%20-%20fin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U%20saboloo/Coordinador%20Admin%20Log/ACF%20Otras%20Misiones/Moscow/Cofunding/Cofunding%202006/Admin/Alejandra/Structure%202006/Assumptions/BUDGET%202006%20-%20Assumpti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so%202-2_%20PLAN%20FI%20EXPAT%20budget%202007%20-%20BCC+J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U%20saboloo\Coordinador%20Admin%20Log\ACF%20Otras%20Misiones\Moscow\Cofunding\Cofunding%202006\Admin\Alejandra\Structure%202006\Assumptions\BUDGET%202006%20-%20Assumpti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NGE9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NCZ1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%20follow%20up%20A1Q%20F5F_05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RBUDG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%202006%20-%20Assumptions%20Version%20Phil%2029-11-20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ACF%20Mali_Plan%20Financement%20Expats%202007%202007022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voi"/>
      <sheetName val="MRG budget"/>
      <sheetName val="Summary"/>
    </sheetNames>
    <sheetDataSet>
      <sheetData sheetId="0" refreshError="1">
        <row r="52">
          <cell r="A52" t="str">
            <v>JANVIER</v>
          </cell>
        </row>
        <row r="56">
          <cell r="A56" t="str">
            <v>MENSUEL</v>
          </cell>
        </row>
      </sheetData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budget"/>
      <sheetName val="budget"/>
      <sheetName val="raccordement"/>
      <sheetName val="browse"/>
      <sheetName val="conversion"/>
      <sheetName val="joker"/>
      <sheetName val="SB"/>
      <sheetName val="verifdep"/>
      <sheetName val="saisieraccordement"/>
      <sheetName val="saisiedepenses"/>
      <sheetName val="saisieforfaits"/>
      <sheetName val="renvo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28">
          <cell r="C28" t="str">
            <v>ECU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 1 Project budget"/>
      <sheetName val="Worksheet 2 Budget by activity"/>
      <sheetName val="Worksheet 3 Funding Sources "/>
      <sheetName val="4 Breakdown by sources"/>
      <sheetName val="Worksheet_1_Project_budget"/>
    </sheetNames>
    <sheetDataSet>
      <sheetData sheetId="0">
        <row r="56">
          <cell r="E56">
            <v>0</v>
          </cell>
          <cell r="I56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s+Rates"/>
      <sheetName val="Volume"/>
      <sheetName val="Local Currency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PARAMETRES"/>
      <sheetName val="DETAILS COUTS EXPATS"/>
      <sheetName val="PLAN FI EXPATS"/>
      <sheetName val="SYNTHESE BUD"/>
      <sheetName val="RECAP Z1"/>
      <sheetName val="Summary"/>
    </sheetNames>
    <sheetDataSet>
      <sheetData sheetId="0" refreshError="1"/>
      <sheetData sheetId="1" refreshError="1">
        <row r="3">
          <cell r="C3" t="str">
            <v>PUTUMAYO</v>
          </cell>
          <cell r="AA3" t="str">
            <v>ADMIN</v>
          </cell>
        </row>
        <row r="4">
          <cell r="C4" t="str">
            <v>VALLEDUPAR</v>
          </cell>
          <cell r="E4" t="str">
            <v>A1P</v>
          </cell>
          <cell r="AA4" t="str">
            <v>BASEREP</v>
          </cell>
        </row>
        <row r="5">
          <cell r="C5" t="str">
            <v>CORDOBA</v>
          </cell>
          <cell r="E5" t="str">
            <v>F4G</v>
          </cell>
          <cell r="AA5" t="str">
            <v>CAPLOG</v>
          </cell>
        </row>
        <row r="6">
          <cell r="C6" t="str">
            <v>BOGOTA</v>
          </cell>
          <cell r="E6" t="str">
            <v>A4B</v>
          </cell>
          <cell r="AA6" t="str">
            <v>DOCTOR</v>
          </cell>
        </row>
        <row r="7">
          <cell r="C7" t="str">
            <v>SUCRE</v>
          </cell>
          <cell r="E7" t="str">
            <v>A1Q</v>
          </cell>
          <cell r="AA7" t="str">
            <v>FIEDLOG</v>
          </cell>
        </row>
        <row r="8">
          <cell r="C8" t="str">
            <v>BASE 6</v>
          </cell>
          <cell r="E8" t="str">
            <v>PROJET 5</v>
          </cell>
          <cell r="AA8" t="str">
            <v>FS AGRI</v>
          </cell>
        </row>
        <row r="9">
          <cell r="C9" t="str">
            <v>BASE 7</v>
          </cell>
          <cell r="E9" t="str">
            <v>PROJET 6</v>
          </cell>
          <cell r="AA9" t="str">
            <v>FS COOR</v>
          </cell>
        </row>
        <row r="10">
          <cell r="C10" t="str">
            <v>BASE 8</v>
          </cell>
          <cell r="E10" t="str">
            <v>PROJET 7</v>
          </cell>
          <cell r="AA10" t="str">
            <v>FS DISTR</v>
          </cell>
        </row>
        <row r="11">
          <cell r="C11" t="str">
            <v>BASE 9</v>
          </cell>
          <cell r="E11" t="str">
            <v>PROJET 8</v>
          </cell>
          <cell r="AA11" t="str">
            <v>FS SOCIO</v>
          </cell>
        </row>
        <row r="12">
          <cell r="C12" t="str">
            <v>BASE 10</v>
          </cell>
          <cell r="E12" t="str">
            <v>PROJET 9</v>
          </cell>
          <cell r="AA12" t="str">
            <v>HABILOFF</v>
          </cell>
        </row>
        <row r="13">
          <cell r="E13" t="str">
            <v>PROJET 10</v>
          </cell>
          <cell r="AA13" t="str">
            <v>HEADMISS</v>
          </cell>
        </row>
        <row r="14">
          <cell r="E14" t="str">
            <v>PROJET 11</v>
          </cell>
          <cell r="AA14" t="str">
            <v>HEAEDUOF</v>
          </cell>
        </row>
        <row r="15">
          <cell r="E15" t="str">
            <v>PROJET12</v>
          </cell>
          <cell r="AA15" t="str">
            <v>LOGADMIN</v>
          </cell>
        </row>
        <row r="16">
          <cell r="E16" t="str">
            <v>PROJET13</v>
          </cell>
          <cell r="AA16" t="str">
            <v>LOGCOORD</v>
          </cell>
        </row>
        <row r="17">
          <cell r="E17" t="str">
            <v>PROJET14</v>
          </cell>
          <cell r="AA17" t="str">
            <v>MEDNUTCO</v>
          </cell>
        </row>
        <row r="18">
          <cell r="E18" t="str">
            <v>PROJET15</v>
          </cell>
          <cell r="AA18" t="str">
            <v>MIDWIFE</v>
          </cell>
        </row>
        <row r="19">
          <cell r="E19" t="str">
            <v>PROJET16</v>
          </cell>
          <cell r="AA19" t="str">
            <v>NURSE</v>
          </cell>
        </row>
        <row r="20">
          <cell r="E20" t="str">
            <v>PROJET17</v>
          </cell>
          <cell r="AA20" t="str">
            <v>NURSENUT</v>
          </cell>
        </row>
        <row r="21">
          <cell r="E21" t="str">
            <v>PROJET18</v>
          </cell>
          <cell r="AA21" t="str">
            <v>NUTRITION</v>
          </cell>
        </row>
        <row r="22">
          <cell r="E22" t="str">
            <v>PROJET19</v>
          </cell>
          <cell r="AA22" t="str">
            <v>PROGCOOR</v>
          </cell>
        </row>
        <row r="23">
          <cell r="E23" t="str">
            <v>PROJET20</v>
          </cell>
          <cell r="AA23" t="str">
            <v>PROJCOOR</v>
          </cell>
        </row>
        <row r="24">
          <cell r="AA24" t="str">
            <v>PSYCHO</v>
          </cell>
        </row>
        <row r="25">
          <cell r="AA25" t="str">
            <v>SANEDUOF</v>
          </cell>
        </row>
        <row r="26">
          <cell r="AA26" t="str">
            <v>WSCOORD</v>
          </cell>
        </row>
        <row r="27">
          <cell r="AA27" t="str">
            <v>WSOFFIC</v>
          </cell>
        </row>
        <row r="28">
          <cell r="AA28" t="str">
            <v>ADMIN RH</v>
          </cell>
        </row>
        <row r="29">
          <cell r="AA29" t="str">
            <v>ADMINCOORD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s+Rates"/>
      <sheetName val="Volume"/>
      <sheetName val="Local Currency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voi"/>
    </sheetNames>
    <sheetDataSet>
      <sheetData sheetId="0">
        <row r="5">
          <cell r="A5" t="str">
            <v>RPS</v>
          </cell>
        </row>
        <row r="8">
          <cell r="A8" t="str">
            <v>USD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PARAMETRES"/>
      <sheetName val="DETAILS COUTS EXPATS"/>
      <sheetName val="PLAN FI EXPATS"/>
      <sheetName val="SYNTHESE BUD"/>
      <sheetName val="RECAP Z1"/>
    </sheetNames>
    <sheetDataSet>
      <sheetData sheetId="0"/>
      <sheetData sheetId="1">
        <row r="3">
          <cell r="AD3" t="str">
            <v>S</v>
          </cell>
        </row>
        <row r="4">
          <cell r="AD4" t="str">
            <v>V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yp"/>
      <sheetName val="Staff &amp; MVD"/>
      <sheetName val="watsan"/>
      <sheetName val="Prev CS A1Q"/>
      <sheetName val="Prev CS F5F"/>
      <sheetName val="Follow up cofin"/>
      <sheetName val="Treasury"/>
      <sheetName val="DATA A1Q"/>
      <sheetName val="Forecast by actvity A1Q"/>
      <sheetName val="Forecast by budgetline A1Q"/>
      <sheetName val="Staff _ MV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rier des actions"/>
      <sheetName val="Planning perso expat"/>
      <sheetName val="Planning perso local"/>
      <sheetName val="SaisieCoûtsBudget"/>
      <sheetName val="SaisieRessourcesBudget"/>
      <sheetName val="TablesCodes"/>
      <sheetName val="BudgetGlobal1"/>
      <sheetName val="BudgetGlobal2"/>
      <sheetName val="BudgetGlobal3"/>
      <sheetName val="BudgetGlobal4"/>
      <sheetName val="BudgetGlobal5"/>
      <sheetName val="BudgetCroisé1"/>
      <sheetName val="BudgetCroisé2"/>
      <sheetName val="BudgetGlobalMois1"/>
      <sheetName val="BudgetGlobalMois2"/>
      <sheetName val="BudgetGlobalMois3"/>
      <sheetName val="PlanFinancement1Tous"/>
      <sheetName val="PlanFinancement1TousECU"/>
      <sheetName val="PlanFinancement1Signé"/>
      <sheetName val="PlanFinancement2Tous"/>
      <sheetName val="PlanFinancement2Signé"/>
      <sheetName val="PlanFinancement3Tous"/>
      <sheetName val="PlanFinancement3Signé"/>
      <sheetName val="PlanFinancementMois1Tous"/>
      <sheetName val="PlanFinancementMois1Signé"/>
      <sheetName val="PlanFinancementMois2Tous"/>
      <sheetName val="PlanFinancementMois2Signé"/>
    </sheetNames>
    <sheetDataSet>
      <sheetData sheetId="0"/>
      <sheetData sheetId="1"/>
      <sheetData sheetId="2"/>
      <sheetData sheetId="3"/>
      <sheetData sheetId="4"/>
      <sheetData sheetId="5" refreshError="1">
        <row r="4">
          <cell r="K4" t="str">
            <v>Code</v>
          </cell>
          <cell r="L4" t="str">
            <v>Libellé</v>
          </cell>
          <cell r="M4" t="str">
            <v>Code + libellé</v>
          </cell>
          <cell r="N4" t="str">
            <v>Groupe</v>
          </cell>
          <cell r="W4" t="str">
            <v>Code</v>
          </cell>
          <cell r="X4" t="str">
            <v>libellé</v>
          </cell>
          <cell r="Y4" t="str">
            <v>Ordre</v>
          </cell>
        </row>
        <row r="5">
          <cell r="K5">
            <v>100</v>
          </cell>
          <cell r="L5" t="str">
            <v>Per Diem</v>
          </cell>
          <cell r="M5" t="str">
            <v>100 : Per Diem</v>
          </cell>
          <cell r="N5" t="str">
            <v>EXPAT</v>
          </cell>
          <cell r="W5" t="str">
            <v>EXPAT</v>
          </cell>
          <cell r="X5" t="str">
            <v>Personnel expatrié</v>
          </cell>
          <cell r="Y5">
            <v>1</v>
          </cell>
        </row>
        <row r="6">
          <cell r="K6">
            <v>101</v>
          </cell>
          <cell r="L6" t="str">
            <v>Frais de vie équipe</v>
          </cell>
          <cell r="M6" t="str">
            <v>101 : Frais de vie équipe</v>
          </cell>
          <cell r="N6" t="str">
            <v>EXPAT</v>
          </cell>
          <cell r="W6" t="str">
            <v>LOCAL</v>
          </cell>
          <cell r="X6" t="str">
            <v>Personnel local</v>
          </cell>
          <cell r="Y6">
            <v>2</v>
          </cell>
        </row>
        <row r="7">
          <cell r="K7">
            <v>103</v>
          </cell>
          <cell r="L7" t="str">
            <v>Frais médicaux/rapatriement expat</v>
          </cell>
          <cell r="M7" t="str">
            <v>103 : Frais médicaux/rapatriement expat</v>
          </cell>
          <cell r="N7" t="str">
            <v>EXPAT</v>
          </cell>
          <cell r="W7" t="str">
            <v>ADMIN</v>
          </cell>
          <cell r="X7" t="str">
            <v>Frais adminitratifs</v>
          </cell>
          <cell r="Y7">
            <v>3</v>
          </cell>
        </row>
        <row r="8">
          <cell r="K8">
            <v>110</v>
          </cell>
          <cell r="L8" t="str">
            <v>Loyer logement expat</v>
          </cell>
          <cell r="M8" t="str">
            <v>110 : Loyer logement expat</v>
          </cell>
          <cell r="N8" t="str">
            <v>EXPAT</v>
          </cell>
          <cell r="W8" t="str">
            <v>COMM</v>
          </cell>
          <cell r="X8" t="str">
            <v>Frais de communication</v>
          </cell>
          <cell r="Y8">
            <v>4</v>
          </cell>
        </row>
        <row r="9">
          <cell r="K9">
            <v>111</v>
          </cell>
          <cell r="L9" t="str">
            <v>Intendance logement expat</v>
          </cell>
          <cell r="M9" t="str">
            <v>111 : Intendance logement expat</v>
          </cell>
          <cell r="N9" t="str">
            <v>EXPAT</v>
          </cell>
          <cell r="W9" t="str">
            <v>VEHIC</v>
          </cell>
          <cell r="X9" t="str">
            <v>Véhicules</v>
          </cell>
          <cell r="Y9">
            <v>5</v>
          </cell>
        </row>
        <row r="10">
          <cell r="K10">
            <v>112</v>
          </cell>
          <cell r="L10" t="str">
            <v>Equipement/construct° logement expat</v>
          </cell>
          <cell r="M10" t="str">
            <v>112 : Equipement/construct° logement expat</v>
          </cell>
          <cell r="N10" t="str">
            <v>EXPAT</v>
          </cell>
          <cell r="W10" t="str">
            <v>MEDIC</v>
          </cell>
          <cell r="X10" t="str">
            <v>Dépenses médicales</v>
          </cell>
          <cell r="Y10">
            <v>6</v>
          </cell>
        </row>
        <row r="11">
          <cell r="K11">
            <v>113</v>
          </cell>
          <cell r="L11" t="str">
            <v>Assurance logement</v>
          </cell>
          <cell r="M11" t="str">
            <v>113 : Assurance logement</v>
          </cell>
          <cell r="N11" t="str">
            <v>EXPAT</v>
          </cell>
          <cell r="W11" t="str">
            <v>FORMA</v>
          </cell>
          <cell r="X11" t="str">
            <v>Dépenses formation</v>
          </cell>
          <cell r="Y11">
            <v>7</v>
          </cell>
        </row>
        <row r="12">
          <cell r="K12">
            <v>120</v>
          </cell>
          <cell r="L12" t="str">
            <v>Salaires</v>
          </cell>
          <cell r="M12" t="str">
            <v>120 : Salaires</v>
          </cell>
          <cell r="N12" t="str">
            <v>EXPAT</v>
          </cell>
          <cell r="W12" t="str">
            <v>SANIT</v>
          </cell>
          <cell r="X12" t="str">
            <v>Sanitation</v>
          </cell>
          <cell r="Y12">
            <v>8</v>
          </cell>
        </row>
        <row r="13">
          <cell r="K13">
            <v>121</v>
          </cell>
          <cell r="L13" t="str">
            <v>Charges sociales</v>
          </cell>
          <cell r="M13" t="str">
            <v>121 : Charges sociales</v>
          </cell>
          <cell r="N13" t="str">
            <v>EXPAT</v>
          </cell>
          <cell r="W13" t="str">
            <v>REHAB</v>
          </cell>
          <cell r="X13" t="str">
            <v>Réhabilitation</v>
          </cell>
          <cell r="Y13">
            <v>9</v>
          </cell>
        </row>
        <row r="14">
          <cell r="K14">
            <v>130</v>
          </cell>
          <cell r="L14" t="str">
            <v>Indemnités des expatriés</v>
          </cell>
          <cell r="M14" t="str">
            <v>130 : Indemnités des expatriés</v>
          </cell>
          <cell r="N14" t="str">
            <v>EXPAT</v>
          </cell>
          <cell r="W14" t="str">
            <v>LOGIS</v>
          </cell>
          <cell r="X14" t="str">
            <v>Logistique des programmes</v>
          </cell>
          <cell r="Y14">
            <v>10</v>
          </cell>
        </row>
        <row r="15">
          <cell r="K15">
            <v>131</v>
          </cell>
          <cell r="L15" t="str">
            <v>Assurances des expatriés</v>
          </cell>
          <cell r="M15" t="str">
            <v>131 : Assurances des expatriés</v>
          </cell>
          <cell r="N15" t="str">
            <v>EXPAT</v>
          </cell>
          <cell r="W15" t="str">
            <v>DIVER</v>
          </cell>
          <cell r="X15" t="str">
            <v>Services et divers</v>
          </cell>
          <cell r="Y15">
            <v>11</v>
          </cell>
        </row>
        <row r="16">
          <cell r="K16">
            <v>140</v>
          </cell>
          <cell r="L16" t="str">
            <v>Transports locaux des expatriés</v>
          </cell>
          <cell r="M16" t="str">
            <v>140 : Transports locaux des expatriés</v>
          </cell>
          <cell r="N16" t="str">
            <v>EXPAT</v>
          </cell>
        </row>
        <row r="17">
          <cell r="K17">
            <v>141</v>
          </cell>
          <cell r="L17" t="str">
            <v>Frais de transit, visas</v>
          </cell>
          <cell r="M17" t="str">
            <v>141 : Frais de transit, visas</v>
          </cell>
          <cell r="N17" t="str">
            <v>EXPAT</v>
          </cell>
        </row>
        <row r="18">
          <cell r="K18">
            <v>143</v>
          </cell>
          <cell r="L18" t="str">
            <v>Transports internationaux des expat</v>
          </cell>
          <cell r="M18" t="str">
            <v>143 : Transports internationaux des expat</v>
          </cell>
          <cell r="N18" t="str">
            <v>EXPAT</v>
          </cell>
        </row>
        <row r="19">
          <cell r="K19">
            <v>150</v>
          </cell>
          <cell r="L19" t="str">
            <v>Coûts recrutement des expat.</v>
          </cell>
          <cell r="M19" t="str">
            <v>150 : Coûts recrutement des expat.</v>
          </cell>
          <cell r="N19" t="str">
            <v>EXPAT</v>
          </cell>
        </row>
        <row r="20">
          <cell r="K20">
            <v>151</v>
          </cell>
          <cell r="L20" t="str">
            <v>Frais de formation des expatriés</v>
          </cell>
          <cell r="M20" t="str">
            <v>151 : Frais de formation des expatriés</v>
          </cell>
          <cell r="N20" t="str">
            <v>EXPAT</v>
          </cell>
        </row>
        <row r="21">
          <cell r="K21">
            <v>200</v>
          </cell>
          <cell r="L21" t="str">
            <v>Salaires employés maison expat</v>
          </cell>
          <cell r="M21" t="str">
            <v>200 : Salaires employés maison expat</v>
          </cell>
          <cell r="N21" t="str">
            <v>LOCAL</v>
          </cell>
        </row>
        <row r="22">
          <cell r="K22">
            <v>210</v>
          </cell>
          <cell r="L22" t="str">
            <v>Salaires personnel administratif</v>
          </cell>
          <cell r="M22" t="str">
            <v>210 : Salaires personnel administratif</v>
          </cell>
          <cell r="N22" t="str">
            <v>LOCAL</v>
          </cell>
        </row>
        <row r="23">
          <cell r="K23">
            <v>230</v>
          </cell>
          <cell r="L23" t="str">
            <v>Salaires personnel logistique</v>
          </cell>
          <cell r="M23" t="str">
            <v>230 : Salaires personnel logistique</v>
          </cell>
          <cell r="N23" t="str">
            <v>LOCAL</v>
          </cell>
        </row>
        <row r="24">
          <cell r="K24">
            <v>240</v>
          </cell>
          <cell r="L24" t="str">
            <v>Salaires personnel médical</v>
          </cell>
          <cell r="M24" t="str">
            <v>240 : Salaires personnel médical</v>
          </cell>
          <cell r="N24" t="str">
            <v>LOCAL</v>
          </cell>
        </row>
        <row r="25">
          <cell r="K25">
            <v>291</v>
          </cell>
          <cell r="L25" t="str">
            <v>Nourriture personnel local</v>
          </cell>
          <cell r="M25" t="str">
            <v>291 : Nourriture personnel local</v>
          </cell>
          <cell r="N25" t="str">
            <v>LOCAL</v>
          </cell>
        </row>
        <row r="26">
          <cell r="K26">
            <v>293</v>
          </cell>
          <cell r="L26" t="str">
            <v>Frais de transport personnel local</v>
          </cell>
          <cell r="M26" t="str">
            <v>293 : Frais de transport personnel local</v>
          </cell>
          <cell r="N26" t="str">
            <v>LOCAL</v>
          </cell>
        </row>
        <row r="27">
          <cell r="K27">
            <v>294</v>
          </cell>
          <cell r="L27" t="str">
            <v>Frais médicaux personnel local</v>
          </cell>
          <cell r="M27" t="str">
            <v>294 : Frais médicaux personnel local</v>
          </cell>
          <cell r="N27" t="str">
            <v>LOCAL</v>
          </cell>
        </row>
        <row r="28">
          <cell r="K28">
            <v>295</v>
          </cell>
          <cell r="L28" t="str">
            <v>Autres frais personnel local</v>
          </cell>
          <cell r="M28" t="str">
            <v>295 : Autres frais personnel local</v>
          </cell>
          <cell r="N28" t="str">
            <v>LOCAL</v>
          </cell>
        </row>
        <row r="29">
          <cell r="K29">
            <v>300</v>
          </cell>
          <cell r="L29" t="str">
            <v>Fournitures de bureau</v>
          </cell>
          <cell r="M29" t="str">
            <v>300 : Fournitures de bureau</v>
          </cell>
          <cell r="N29" t="str">
            <v>ADMIN</v>
          </cell>
        </row>
        <row r="30">
          <cell r="K30">
            <v>301</v>
          </cell>
          <cell r="L30" t="str">
            <v>Taxes administratives/impôts</v>
          </cell>
          <cell r="M30" t="str">
            <v>301 : Taxes administratives/impôts</v>
          </cell>
          <cell r="N30" t="str">
            <v>ADMIN</v>
          </cell>
        </row>
        <row r="31">
          <cell r="K31">
            <v>303</v>
          </cell>
          <cell r="L31" t="str">
            <v>Frais bancaires</v>
          </cell>
          <cell r="M31" t="str">
            <v>303 : Frais bancaires</v>
          </cell>
          <cell r="N31" t="str">
            <v>ADMIN</v>
          </cell>
        </row>
        <row r="32">
          <cell r="K32">
            <v>310</v>
          </cell>
          <cell r="L32" t="str">
            <v>Loyer bureau</v>
          </cell>
          <cell r="M32" t="str">
            <v>310 : Loyer bureau</v>
          </cell>
          <cell r="N32" t="str">
            <v>ADMIN</v>
          </cell>
        </row>
        <row r="33">
          <cell r="K33">
            <v>311</v>
          </cell>
          <cell r="L33" t="str">
            <v>Intendance du bureau</v>
          </cell>
          <cell r="M33" t="str">
            <v>311 : Intendance du bureau</v>
          </cell>
          <cell r="N33" t="str">
            <v>ADMIN</v>
          </cell>
        </row>
        <row r="34">
          <cell r="K34">
            <v>312</v>
          </cell>
          <cell r="L34" t="str">
            <v>Equipement du bureau</v>
          </cell>
          <cell r="M34" t="str">
            <v>312 : Equipement du bureau</v>
          </cell>
          <cell r="N34" t="str">
            <v>ADMIN</v>
          </cell>
        </row>
        <row r="35">
          <cell r="K35">
            <v>313</v>
          </cell>
          <cell r="L35" t="str">
            <v>Assurance du bureau</v>
          </cell>
          <cell r="M35" t="str">
            <v>313 : Assurance du bureau</v>
          </cell>
          <cell r="N35" t="str">
            <v>ADMIN</v>
          </cell>
        </row>
        <row r="36">
          <cell r="K36">
            <v>320</v>
          </cell>
          <cell r="L36" t="str">
            <v>Consom° téléphone, fax, télex et radio...</v>
          </cell>
          <cell r="M36" t="str">
            <v>320 : Consom° téléphone, fax, télex et radio...</v>
          </cell>
          <cell r="N36" t="str">
            <v>COMM</v>
          </cell>
        </row>
        <row r="37">
          <cell r="K37">
            <v>321</v>
          </cell>
          <cell r="L37" t="str">
            <v>Fournitures, maintenance équipt télécom</v>
          </cell>
          <cell r="M37" t="str">
            <v>321 : Fournitures, maintenance équipt télécom</v>
          </cell>
          <cell r="N37" t="str">
            <v>COMM</v>
          </cell>
        </row>
        <row r="38">
          <cell r="K38">
            <v>322</v>
          </cell>
          <cell r="L38" t="str">
            <v>Equipement télécommunication</v>
          </cell>
          <cell r="M38" t="str">
            <v>322 : Equipement télécommunication</v>
          </cell>
          <cell r="N38" t="str">
            <v>COMM</v>
          </cell>
        </row>
        <row r="39">
          <cell r="K39">
            <v>323</v>
          </cell>
          <cell r="L39" t="str">
            <v>Affranchissement</v>
          </cell>
          <cell r="M39" t="str">
            <v>323 : Affranchissement</v>
          </cell>
          <cell r="N39" t="str">
            <v>ADMIN</v>
          </cell>
        </row>
        <row r="40">
          <cell r="K40">
            <v>330</v>
          </cell>
          <cell r="L40" t="str">
            <v>Fournitures informatiques</v>
          </cell>
          <cell r="M40" t="str">
            <v>330 : Fournitures informatiques</v>
          </cell>
          <cell r="N40" t="str">
            <v>ADMIN</v>
          </cell>
        </row>
        <row r="41">
          <cell r="K41">
            <v>331</v>
          </cell>
          <cell r="L41" t="str">
            <v>Maintenance informatique</v>
          </cell>
          <cell r="M41" t="str">
            <v>331 : Maintenance informatique</v>
          </cell>
          <cell r="N41" t="str">
            <v>ADMIN</v>
          </cell>
        </row>
        <row r="42">
          <cell r="K42">
            <v>332</v>
          </cell>
          <cell r="L42" t="str">
            <v>Equipement informatique</v>
          </cell>
          <cell r="M42" t="str">
            <v>332 : Equipement informatique</v>
          </cell>
          <cell r="N42" t="str">
            <v>ADMIN</v>
          </cell>
        </row>
        <row r="43">
          <cell r="K43">
            <v>340</v>
          </cell>
          <cell r="L43" t="str">
            <v>Fournitures copieurs</v>
          </cell>
          <cell r="M43" t="str">
            <v>340 : Fournitures copieurs</v>
          </cell>
          <cell r="N43" t="str">
            <v>ADMIN</v>
          </cell>
        </row>
        <row r="44">
          <cell r="K44">
            <v>341</v>
          </cell>
          <cell r="L44" t="str">
            <v>Maintenance copieurs</v>
          </cell>
          <cell r="M44" t="str">
            <v>341 : Maintenance copieurs</v>
          </cell>
          <cell r="N44" t="str">
            <v>ADMIN</v>
          </cell>
        </row>
        <row r="45">
          <cell r="K45">
            <v>342</v>
          </cell>
          <cell r="L45" t="str">
            <v>Equipement copieurs</v>
          </cell>
          <cell r="M45" t="str">
            <v>342 : Equipement copieurs</v>
          </cell>
          <cell r="N45" t="str">
            <v>ADMIN</v>
          </cell>
        </row>
        <row r="46">
          <cell r="K46">
            <v>344</v>
          </cell>
          <cell r="L46" t="str">
            <v>Impressions diverses</v>
          </cell>
          <cell r="M46" t="str">
            <v>344 : Impressions diverses</v>
          </cell>
          <cell r="N46" t="str">
            <v>ADMIN</v>
          </cell>
        </row>
        <row r="47">
          <cell r="K47">
            <v>345</v>
          </cell>
          <cell r="L47" t="str">
            <v>Frais illustrat° revue médicale</v>
          </cell>
          <cell r="M47" t="str">
            <v>345 : Frais illustrat° revue médicale</v>
          </cell>
          <cell r="N47" t="str">
            <v>FORMA</v>
          </cell>
        </row>
        <row r="48">
          <cell r="K48">
            <v>346</v>
          </cell>
          <cell r="L48" t="str">
            <v>Frais maquette revue médicale</v>
          </cell>
          <cell r="M48" t="str">
            <v>346 : Frais maquette revue médicale</v>
          </cell>
          <cell r="N48" t="str">
            <v>FORMA</v>
          </cell>
        </row>
        <row r="49">
          <cell r="K49">
            <v>347</v>
          </cell>
          <cell r="L49" t="str">
            <v>Frais impression revue médicale</v>
          </cell>
          <cell r="M49" t="str">
            <v>347 : Frais impression revue médicale</v>
          </cell>
          <cell r="N49" t="str">
            <v>FORMA</v>
          </cell>
        </row>
        <row r="50">
          <cell r="K50">
            <v>350</v>
          </cell>
          <cell r="L50" t="str">
            <v>Documentation</v>
          </cell>
          <cell r="M50" t="str">
            <v>350 : Documentation</v>
          </cell>
          <cell r="N50" t="str">
            <v>FORMA</v>
          </cell>
        </row>
        <row r="51">
          <cell r="K51">
            <v>351</v>
          </cell>
          <cell r="L51" t="str">
            <v>Librairie médicale (hors training)</v>
          </cell>
          <cell r="M51" t="str">
            <v>351 : Librairie médicale (hors training)</v>
          </cell>
          <cell r="N51" t="str">
            <v>FORMA</v>
          </cell>
        </row>
        <row r="52">
          <cell r="K52">
            <v>360</v>
          </cell>
          <cell r="L52" t="str">
            <v>Frais traduction revue médicale</v>
          </cell>
          <cell r="M52" t="str">
            <v>360 : Frais traduction revue médicale</v>
          </cell>
          <cell r="N52" t="str">
            <v>FORMA</v>
          </cell>
        </row>
        <row r="53">
          <cell r="K53">
            <v>400</v>
          </cell>
          <cell r="L53" t="str">
            <v>Fret International</v>
          </cell>
          <cell r="M53" t="str">
            <v>400 : Fret International</v>
          </cell>
          <cell r="N53" t="str">
            <v>LOGIS</v>
          </cell>
        </row>
        <row r="54">
          <cell r="K54">
            <v>401</v>
          </cell>
          <cell r="L54" t="str">
            <v>Fret local</v>
          </cell>
          <cell r="M54" t="str">
            <v>401 : Fret local</v>
          </cell>
          <cell r="N54" t="str">
            <v>LOGIS</v>
          </cell>
        </row>
        <row r="55">
          <cell r="K55">
            <v>402</v>
          </cell>
          <cell r="L55" t="str">
            <v>Loyer entrepôts</v>
          </cell>
          <cell r="M55" t="str">
            <v>402 : Loyer entrepôts</v>
          </cell>
          <cell r="N55" t="str">
            <v>LOGIS</v>
          </cell>
        </row>
        <row r="56">
          <cell r="K56">
            <v>412</v>
          </cell>
          <cell r="L56" t="str">
            <v>Achat véhicules</v>
          </cell>
          <cell r="M56" t="str">
            <v>412 : Achat véhicules</v>
          </cell>
          <cell r="N56" t="str">
            <v>VEHIC</v>
          </cell>
        </row>
        <row r="57">
          <cell r="K57">
            <v>420</v>
          </cell>
          <cell r="L57" t="str">
            <v>Location véhicules</v>
          </cell>
          <cell r="M57" t="str">
            <v>420 : Location véhicules</v>
          </cell>
          <cell r="N57" t="str">
            <v>VEHIC</v>
          </cell>
        </row>
        <row r="58">
          <cell r="K58">
            <v>430</v>
          </cell>
          <cell r="L58" t="str">
            <v>Carburant véhicules</v>
          </cell>
          <cell r="M58" t="str">
            <v>430 : Carburant véhicules</v>
          </cell>
          <cell r="N58" t="str">
            <v>VEHIC</v>
          </cell>
        </row>
        <row r="59">
          <cell r="K59">
            <v>431</v>
          </cell>
          <cell r="L59" t="str">
            <v>Entretien, réparations véhicules</v>
          </cell>
          <cell r="M59" t="str">
            <v>431 : Entretien, réparations véhicules</v>
          </cell>
          <cell r="N59" t="str">
            <v>VEHIC</v>
          </cell>
        </row>
        <row r="60">
          <cell r="K60">
            <v>433</v>
          </cell>
          <cell r="L60" t="str">
            <v>Assurances et taxes véhicules</v>
          </cell>
          <cell r="M60" t="str">
            <v>433 : Assurances et taxes véhicules</v>
          </cell>
          <cell r="N60" t="str">
            <v>VEHIC</v>
          </cell>
        </row>
        <row r="61">
          <cell r="K61">
            <v>434</v>
          </cell>
          <cell r="L61" t="str">
            <v>Loyer garage</v>
          </cell>
          <cell r="M61" t="str">
            <v>434 : Loyer garage</v>
          </cell>
          <cell r="N61" t="str">
            <v>VEHIC</v>
          </cell>
        </row>
        <row r="62">
          <cell r="K62">
            <v>440</v>
          </cell>
          <cell r="L62" t="str">
            <v>Achat/locat° autres moyens de locomotion</v>
          </cell>
          <cell r="M62" t="str">
            <v>440 : Achat/locat° autres moyens de locomotion</v>
          </cell>
          <cell r="N62" t="str">
            <v>VEHIC</v>
          </cell>
        </row>
        <row r="63">
          <cell r="K63">
            <v>441</v>
          </cell>
          <cell r="L63" t="str">
            <v>Entretien/fonctionnement autres moyens loco</v>
          </cell>
          <cell r="M63" t="str">
            <v>441 : Entretien/fonctionnement autres moyens loco</v>
          </cell>
          <cell r="N63" t="str">
            <v>VEHIC</v>
          </cell>
        </row>
        <row r="64">
          <cell r="K64">
            <v>443</v>
          </cell>
          <cell r="L64" t="str">
            <v>Assurances et taxes autres moyens loco</v>
          </cell>
          <cell r="M64" t="str">
            <v>443 : Assurances et taxes autres moyens loco</v>
          </cell>
          <cell r="N64" t="str">
            <v>VEHIC</v>
          </cell>
        </row>
        <row r="65">
          <cell r="K65">
            <v>500</v>
          </cell>
          <cell r="L65" t="str">
            <v>Médicaments</v>
          </cell>
          <cell r="M65" t="str">
            <v>500 : Médicaments</v>
          </cell>
          <cell r="N65" t="str">
            <v>MEDIC</v>
          </cell>
        </row>
        <row r="66">
          <cell r="K66">
            <v>501</v>
          </cell>
          <cell r="L66" t="str">
            <v>Frais d'hospitalisation</v>
          </cell>
          <cell r="M66" t="str">
            <v>501 : Frais d'hospitalisation</v>
          </cell>
          <cell r="N66" t="str">
            <v>MEDIC</v>
          </cell>
        </row>
        <row r="67">
          <cell r="K67">
            <v>503</v>
          </cell>
          <cell r="L67" t="str">
            <v>Kits médicaux</v>
          </cell>
          <cell r="M67" t="str">
            <v>503 : Kits médicaux</v>
          </cell>
          <cell r="N67" t="str">
            <v>MEDIC</v>
          </cell>
        </row>
        <row r="68">
          <cell r="K68">
            <v>510</v>
          </cell>
          <cell r="L68" t="str">
            <v>Petit matériel médical</v>
          </cell>
          <cell r="M68" t="str">
            <v>510 : Petit matériel médical</v>
          </cell>
          <cell r="N68" t="str">
            <v>MEDIC</v>
          </cell>
        </row>
        <row r="69">
          <cell r="K69">
            <v>512</v>
          </cell>
          <cell r="L69" t="str">
            <v>Equipement/mat.médical</v>
          </cell>
          <cell r="M69" t="str">
            <v>512 : Equipement/mat.médical</v>
          </cell>
          <cell r="N69" t="str">
            <v>MEDIC</v>
          </cell>
        </row>
        <row r="70">
          <cell r="K70">
            <v>518</v>
          </cell>
          <cell r="L70" t="str">
            <v>Matériel médical divers</v>
          </cell>
          <cell r="M70" t="str">
            <v>518 : Matériel médical divers</v>
          </cell>
          <cell r="N70" t="str">
            <v>MEDIC</v>
          </cell>
        </row>
        <row r="71">
          <cell r="K71">
            <v>520</v>
          </cell>
          <cell r="L71" t="str">
            <v>Nourriture</v>
          </cell>
          <cell r="M71" t="str">
            <v>520 : Nourriture</v>
          </cell>
          <cell r="N71" t="str">
            <v>MEDIC</v>
          </cell>
        </row>
        <row r="72">
          <cell r="K72">
            <v>532</v>
          </cell>
          <cell r="L72" t="str">
            <v>Equipement/mat; de froid</v>
          </cell>
          <cell r="M72" t="str">
            <v>532 : Equipement/mat; de froid</v>
          </cell>
          <cell r="N72" t="str">
            <v>MEDIC</v>
          </cell>
        </row>
        <row r="73">
          <cell r="K73">
            <v>540</v>
          </cell>
          <cell r="L73" t="str">
            <v>Produits chimiques de sanitation</v>
          </cell>
          <cell r="M73" t="str">
            <v>540 : Produits chimiques de sanitation</v>
          </cell>
          <cell r="N73" t="str">
            <v>SANIT</v>
          </cell>
        </row>
        <row r="74">
          <cell r="K74">
            <v>550</v>
          </cell>
          <cell r="L74" t="str">
            <v>Fournitures pédagogiques</v>
          </cell>
          <cell r="M74" t="str">
            <v>550 : Fournitures pédagogiques</v>
          </cell>
          <cell r="N74" t="str">
            <v>FORMA</v>
          </cell>
        </row>
        <row r="75">
          <cell r="K75">
            <v>552</v>
          </cell>
          <cell r="L75" t="str">
            <v>Equipements pédagogiques</v>
          </cell>
          <cell r="M75" t="str">
            <v>552 : Equipements pédagogiques</v>
          </cell>
          <cell r="N75" t="str">
            <v>FORMA</v>
          </cell>
        </row>
        <row r="76">
          <cell r="K76">
            <v>560</v>
          </cell>
          <cell r="L76" t="str">
            <v>Frais de vie des étudiants</v>
          </cell>
          <cell r="M76" t="str">
            <v>560 : Frais de vie des étudiants</v>
          </cell>
          <cell r="N76" t="str">
            <v>FORMA</v>
          </cell>
        </row>
        <row r="77">
          <cell r="K77">
            <v>563</v>
          </cell>
          <cell r="L77" t="str">
            <v xml:space="preserve">Kits donnés aux étudiants </v>
          </cell>
          <cell r="M77" t="str">
            <v xml:space="preserve">563 : Kits donnés aux étudiants </v>
          </cell>
          <cell r="N77" t="str">
            <v>FORMA</v>
          </cell>
        </row>
        <row r="78">
          <cell r="K78">
            <v>600</v>
          </cell>
          <cell r="L78" t="str">
            <v>Réhabilitation : Matériaux et matériel</v>
          </cell>
          <cell r="M78" t="str">
            <v>600 : Réhabilitation : Matériaux et matériel</v>
          </cell>
          <cell r="N78" t="str">
            <v>REHAB</v>
          </cell>
        </row>
        <row r="79">
          <cell r="K79">
            <v>602</v>
          </cell>
          <cell r="L79" t="str">
            <v>Réhabilitation : Equipements non médicaux</v>
          </cell>
          <cell r="M79" t="str">
            <v>602 : Réhabilitation : Equipements non médicaux</v>
          </cell>
          <cell r="N79" t="str">
            <v>REHAB</v>
          </cell>
        </row>
        <row r="80">
          <cell r="K80">
            <v>603</v>
          </cell>
          <cell r="L80" t="str">
            <v>Réhabilitation : travaux sous-traités</v>
          </cell>
          <cell r="M80" t="str">
            <v>603 : Réhabilitation : travaux sous-traités</v>
          </cell>
          <cell r="N80" t="str">
            <v>REHAB</v>
          </cell>
        </row>
        <row r="81">
          <cell r="K81">
            <v>610</v>
          </cell>
          <cell r="L81" t="str">
            <v>Sanitation :Matériaux  et fournitures</v>
          </cell>
          <cell r="M81" t="str">
            <v>610 : Sanitation :Matériaux  et fournitures</v>
          </cell>
          <cell r="N81" t="str">
            <v>SANIT</v>
          </cell>
        </row>
        <row r="82">
          <cell r="K82">
            <v>611</v>
          </cell>
          <cell r="L82" t="str">
            <v>Sanitation : produits de désinfection</v>
          </cell>
          <cell r="M82" t="str">
            <v>611 : Sanitation : produits de désinfection</v>
          </cell>
          <cell r="N82" t="str">
            <v>SANIT</v>
          </cell>
        </row>
        <row r="83">
          <cell r="K83">
            <v>612</v>
          </cell>
          <cell r="L83" t="str">
            <v>Sanitation : Equipements</v>
          </cell>
          <cell r="M83" t="str">
            <v>612 : Sanitation : Equipements</v>
          </cell>
          <cell r="N83" t="str">
            <v>SANIT</v>
          </cell>
        </row>
        <row r="84">
          <cell r="K84">
            <v>613</v>
          </cell>
          <cell r="L84" t="str">
            <v>Sanitation : travaux sous-traités</v>
          </cell>
          <cell r="M84" t="str">
            <v>613 : Sanitation : travaux sous-traités</v>
          </cell>
          <cell r="N84" t="str">
            <v>SANIT</v>
          </cell>
        </row>
        <row r="85">
          <cell r="K85">
            <v>620</v>
          </cell>
          <cell r="L85" t="str">
            <v>Travaux sous-traités</v>
          </cell>
          <cell r="M85" t="str">
            <v>620 : Travaux sous-traités</v>
          </cell>
          <cell r="N85" t="str">
            <v>LOGIS</v>
          </cell>
        </row>
        <row r="86">
          <cell r="K86">
            <v>632</v>
          </cell>
          <cell r="L86" t="str">
            <v>Matériel d'énergie</v>
          </cell>
          <cell r="M86" t="str">
            <v>632 : Matériel d'énergie</v>
          </cell>
          <cell r="N86" t="str">
            <v>LOGIS</v>
          </cell>
        </row>
        <row r="87">
          <cell r="K87">
            <v>633</v>
          </cell>
          <cell r="L87" t="str">
            <v>Entretien / fonctionnement</v>
          </cell>
          <cell r="M87" t="str">
            <v>633 : Entretien / fonctionnement</v>
          </cell>
          <cell r="N87" t="str">
            <v>LOGIS</v>
          </cell>
        </row>
        <row r="88">
          <cell r="K88">
            <v>640</v>
          </cell>
          <cell r="L88" t="str">
            <v>Petit matériel logistique</v>
          </cell>
          <cell r="M88" t="str">
            <v>640 : Petit matériel logistique</v>
          </cell>
          <cell r="N88" t="str">
            <v>LOGIS</v>
          </cell>
        </row>
        <row r="89">
          <cell r="K89">
            <v>652</v>
          </cell>
          <cell r="L89" t="str">
            <v>Structures d'hébergement provisoires</v>
          </cell>
          <cell r="M89" t="str">
            <v>652 : Structures d'hébergement provisoires</v>
          </cell>
          <cell r="N89" t="str">
            <v>LOGIS</v>
          </cell>
        </row>
        <row r="90">
          <cell r="K90">
            <v>700</v>
          </cell>
          <cell r="L90" t="str">
            <v>Frais d'évaluation externe</v>
          </cell>
          <cell r="M90" t="str">
            <v>700 : Frais d'évaluation externe</v>
          </cell>
          <cell r="N90" t="str">
            <v>DIVER</v>
          </cell>
        </row>
        <row r="91">
          <cell r="K91">
            <v>701</v>
          </cell>
          <cell r="L91" t="str">
            <v>Frais d'évaluation interne</v>
          </cell>
          <cell r="M91" t="str">
            <v>701 : Frais d'évaluation interne</v>
          </cell>
          <cell r="N91" t="str">
            <v>DIVER</v>
          </cell>
        </row>
        <row r="92">
          <cell r="K92">
            <v>710</v>
          </cell>
          <cell r="L92" t="str">
            <v>Frais de représentation</v>
          </cell>
          <cell r="M92" t="str">
            <v>710 : Frais de représentation</v>
          </cell>
          <cell r="N92" t="str">
            <v>DIVER</v>
          </cell>
        </row>
        <row r="93">
          <cell r="K93">
            <v>720</v>
          </cell>
          <cell r="L93" t="str">
            <v>Achats pour revente</v>
          </cell>
          <cell r="M93" t="str">
            <v>720 : Achats pour revente</v>
          </cell>
          <cell r="N93" t="str">
            <v>DIVER</v>
          </cell>
        </row>
        <row r="94">
          <cell r="K94">
            <v>721</v>
          </cell>
          <cell r="L94" t="str">
            <v>Appui pour activités génératrices revenus</v>
          </cell>
          <cell r="M94" t="str">
            <v>721 : Appui pour activités génératrices revenus</v>
          </cell>
          <cell r="N94" t="str">
            <v>DIVER</v>
          </cell>
        </row>
        <row r="95">
          <cell r="K95">
            <v>730</v>
          </cell>
          <cell r="L95" t="str">
            <v>Différence de caisse</v>
          </cell>
          <cell r="M95" t="str">
            <v>730 : Différence de caisse</v>
          </cell>
          <cell r="N95" t="str">
            <v>DIVER</v>
          </cell>
        </row>
        <row r="96">
          <cell r="K96">
            <v>731</v>
          </cell>
          <cell r="L96" t="str">
            <v>Perte</v>
          </cell>
          <cell r="M96" t="str">
            <v>731 : Perte</v>
          </cell>
          <cell r="N96" t="str">
            <v>DIVER</v>
          </cell>
        </row>
        <row r="97">
          <cell r="K97">
            <v>732</v>
          </cell>
          <cell r="L97" t="str">
            <v>Vol</v>
          </cell>
          <cell r="M97" t="str">
            <v>732 : Vol</v>
          </cell>
          <cell r="N97" t="str">
            <v>DIVER</v>
          </cell>
        </row>
        <row r="98">
          <cell r="K98">
            <v>733</v>
          </cell>
          <cell r="L98" t="str">
            <v>Dons et subventions</v>
          </cell>
          <cell r="M98" t="str">
            <v>733 : Dons et subventions</v>
          </cell>
          <cell r="N98" t="str">
            <v>DIVER</v>
          </cell>
        </row>
        <row r="99">
          <cell r="K99">
            <v>800</v>
          </cell>
          <cell r="L99" t="str">
            <v>Union Européenne</v>
          </cell>
          <cell r="M99" t="str">
            <v>800 : Union Européenne</v>
          </cell>
        </row>
        <row r="100">
          <cell r="K100">
            <v>801</v>
          </cell>
          <cell r="L100" t="str">
            <v>Nations Unies</v>
          </cell>
          <cell r="M100" t="str">
            <v>801 : Nations Unies</v>
          </cell>
        </row>
        <row r="101">
          <cell r="K101">
            <v>804</v>
          </cell>
          <cell r="L101" t="str">
            <v>Gouvernements étrangers</v>
          </cell>
          <cell r="M101" t="str">
            <v>804 : Gouvernements étrangers</v>
          </cell>
        </row>
        <row r="102">
          <cell r="K102">
            <v>805</v>
          </cell>
          <cell r="L102" t="str">
            <v>Gouvernements français</v>
          </cell>
          <cell r="M102" t="str">
            <v>805 : Gouvernements français</v>
          </cell>
        </row>
        <row r="103">
          <cell r="K103">
            <v>809</v>
          </cell>
          <cell r="L103" t="str">
            <v>Financements en nature</v>
          </cell>
          <cell r="M103" t="str">
            <v>809 : Financements en nature</v>
          </cell>
        </row>
        <row r="104">
          <cell r="K104">
            <v>810</v>
          </cell>
          <cell r="L104" t="str">
            <v>Fondations privées</v>
          </cell>
          <cell r="M104" t="str">
            <v>810 : Fondations privées</v>
          </cell>
        </row>
        <row r="105">
          <cell r="K105">
            <v>811</v>
          </cell>
          <cell r="L105" t="str">
            <v>ONG</v>
          </cell>
          <cell r="M105" t="str">
            <v>811 : ONG</v>
          </cell>
        </row>
        <row r="106">
          <cell r="K106">
            <v>812</v>
          </cell>
          <cell r="L106" t="str">
            <v>Financements en nature</v>
          </cell>
          <cell r="M106" t="str">
            <v>812 : Financements en nature</v>
          </cell>
        </row>
        <row r="107">
          <cell r="K107">
            <v>813</v>
          </cell>
          <cell r="L107" t="str">
            <v>Activitées médicales rétribuées</v>
          </cell>
          <cell r="M107" t="str">
            <v>813 : Activitées médicales rétribuées</v>
          </cell>
        </row>
        <row r="108">
          <cell r="K108">
            <v>820</v>
          </cell>
          <cell r="L108" t="str">
            <v>Dons en numéraires</v>
          </cell>
          <cell r="M108" t="str">
            <v>820 : Dons en numéraires</v>
          </cell>
        </row>
        <row r="109">
          <cell r="K109">
            <v>823</v>
          </cell>
          <cell r="L109" t="str">
            <v>Ventes de soutien (Tee-shirt...)</v>
          </cell>
          <cell r="M109" t="str">
            <v>823 : Ventes de soutien (Tee-shirt...)</v>
          </cell>
        </row>
        <row r="110">
          <cell r="K110">
            <v>827</v>
          </cell>
          <cell r="L110" t="str">
            <v>Transferts de charges</v>
          </cell>
          <cell r="M110" t="str">
            <v>827 : Transferts de charges</v>
          </cell>
        </row>
        <row r="111">
          <cell r="K111">
            <v>828</v>
          </cell>
          <cell r="L111" t="str">
            <v>Produits financiers</v>
          </cell>
          <cell r="M111" t="str">
            <v>828 : Produits financiers</v>
          </cell>
        </row>
        <row r="112">
          <cell r="K112">
            <v>829</v>
          </cell>
          <cell r="L112" t="str">
            <v>Ressources exceptionnelles</v>
          </cell>
          <cell r="M112" t="str">
            <v>829 : Ressources exceptionnelles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s+Rates"/>
      <sheetName val="Volume"/>
      <sheetName val="Local Currency"/>
    </sheetNames>
    <sheetDataSet>
      <sheetData sheetId="0"/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PARAMETRES"/>
      <sheetName val="DETAILS COUTS EXPATS"/>
      <sheetName val="PLAN FI EXPATS"/>
      <sheetName val="SYNTHESE BUD"/>
      <sheetName val="RECAP Z1"/>
      <sheetName val="Salaries - Coordo Réels"/>
    </sheetNames>
    <sheetDataSet>
      <sheetData sheetId="0" refreshError="1"/>
      <sheetData sheetId="1">
        <row r="4">
          <cell r="E4" t="str">
            <v>BMC01</v>
          </cell>
        </row>
        <row r="5">
          <cell r="E5" t="str">
            <v>GAC01</v>
          </cell>
        </row>
        <row r="6">
          <cell r="E6" t="str">
            <v>KIC01</v>
          </cell>
        </row>
        <row r="7">
          <cell r="E7" t="str">
            <v>KAC01</v>
          </cell>
        </row>
        <row r="8">
          <cell r="E8" t="str">
            <v>GAN01</v>
          </cell>
        </row>
        <row r="9">
          <cell r="E9" t="str">
            <v>GAF01</v>
          </cell>
        </row>
        <row r="10">
          <cell r="E10" t="str">
            <v>GAH01</v>
          </cell>
        </row>
        <row r="11">
          <cell r="E11" t="str">
            <v>KIN01</v>
          </cell>
        </row>
        <row r="12">
          <cell r="E12" t="str">
            <v>KIF01</v>
          </cell>
        </row>
        <row r="13">
          <cell r="E13" t="str">
            <v>KIH01</v>
          </cell>
        </row>
        <row r="14">
          <cell r="E14" t="str">
            <v>GAC02</v>
          </cell>
        </row>
        <row r="15">
          <cell r="E15" t="str">
            <v>GAH02</v>
          </cell>
        </row>
        <row r="16">
          <cell r="E16" t="str">
            <v>GAH03</v>
          </cell>
        </row>
        <row r="17">
          <cell r="E17" t="str">
            <v>GAF03</v>
          </cell>
        </row>
        <row r="18">
          <cell r="E18" t="str">
            <v>KIH03</v>
          </cell>
        </row>
        <row r="19">
          <cell r="E19" t="str">
            <v>KIF03</v>
          </cell>
        </row>
        <row r="20">
          <cell r="E20" t="str">
            <v>GAM02</v>
          </cell>
        </row>
        <row r="21">
          <cell r="E21" t="str">
            <v>GAM03</v>
          </cell>
        </row>
        <row r="22">
          <cell r="E22" t="str">
            <v>KIM03</v>
          </cell>
        </row>
        <row r="23">
          <cell r="E23" t="str">
            <v>BMF01</v>
          </cell>
        </row>
        <row r="24">
          <cell r="E24" t="str">
            <v>KAF01</v>
          </cell>
        </row>
        <row r="25">
          <cell r="E25" t="str">
            <v>KAH01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c.europa.eu/budg/inforeuro/index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H27"/>
  <sheetViews>
    <sheetView tabSelected="1" view="pageLayout" zoomScale="85" zoomScaleNormal="100" zoomScalePageLayoutView="85" workbookViewId="0">
      <selection activeCell="B5" sqref="B5"/>
    </sheetView>
  </sheetViews>
  <sheetFormatPr baseColWidth="10" defaultColWidth="9.140625" defaultRowHeight="15" x14ac:dyDescent="0.25"/>
  <cols>
    <col min="1" max="1" width="17" style="1" customWidth="1"/>
    <col min="2" max="2" width="49" style="1" customWidth="1"/>
    <col min="3" max="3" width="13.5703125" style="4" customWidth="1"/>
    <col min="4" max="4" width="16.42578125" style="1" customWidth="1"/>
    <col min="5" max="5" width="11.7109375" style="1" customWidth="1"/>
    <col min="6" max="7" width="14.42578125" style="37" customWidth="1"/>
    <col min="8" max="8" width="26.7109375" style="1" customWidth="1"/>
    <col min="9" max="9" width="9.5703125" style="1" bestFit="1" customWidth="1"/>
    <col min="10" max="259" width="8.7109375" style="1"/>
    <col min="260" max="260" width="73.42578125" style="1" bestFit="1" customWidth="1"/>
    <col min="261" max="261" width="9.28515625" style="1" bestFit="1" customWidth="1"/>
    <col min="262" max="262" width="11.7109375" style="1" bestFit="1" customWidth="1"/>
    <col min="263" max="263" width="18.85546875" style="1" bestFit="1" customWidth="1"/>
    <col min="264" max="515" width="8.7109375" style="1"/>
    <col min="516" max="516" width="73.42578125" style="1" bestFit="1" customWidth="1"/>
    <col min="517" max="517" width="9.28515625" style="1" bestFit="1" customWidth="1"/>
    <col min="518" max="518" width="11.7109375" style="1" bestFit="1" customWidth="1"/>
    <col min="519" max="519" width="18.85546875" style="1" bestFit="1" customWidth="1"/>
    <col min="520" max="771" width="8.7109375" style="1"/>
    <col min="772" max="772" width="73.42578125" style="1" bestFit="1" customWidth="1"/>
    <col min="773" max="773" width="9.28515625" style="1" bestFit="1" customWidth="1"/>
    <col min="774" max="774" width="11.7109375" style="1" bestFit="1" customWidth="1"/>
    <col min="775" max="775" width="18.85546875" style="1" bestFit="1" customWidth="1"/>
    <col min="776" max="1027" width="8.7109375" style="1"/>
    <col min="1028" max="1028" width="73.42578125" style="1" bestFit="1" customWidth="1"/>
    <col min="1029" max="1029" width="9.28515625" style="1" bestFit="1" customWidth="1"/>
    <col min="1030" max="1030" width="11.7109375" style="1" bestFit="1" customWidth="1"/>
    <col min="1031" max="1031" width="18.85546875" style="1" bestFit="1" customWidth="1"/>
    <col min="1032" max="1283" width="8.7109375" style="1"/>
    <col min="1284" max="1284" width="73.42578125" style="1" bestFit="1" customWidth="1"/>
    <col min="1285" max="1285" width="9.28515625" style="1" bestFit="1" customWidth="1"/>
    <col min="1286" max="1286" width="11.7109375" style="1" bestFit="1" customWidth="1"/>
    <col min="1287" max="1287" width="18.85546875" style="1" bestFit="1" customWidth="1"/>
    <col min="1288" max="1539" width="8.7109375" style="1"/>
    <col min="1540" max="1540" width="73.42578125" style="1" bestFit="1" customWidth="1"/>
    <col min="1541" max="1541" width="9.28515625" style="1" bestFit="1" customWidth="1"/>
    <col min="1542" max="1542" width="11.7109375" style="1" bestFit="1" customWidth="1"/>
    <col min="1543" max="1543" width="18.85546875" style="1" bestFit="1" customWidth="1"/>
    <col min="1544" max="1795" width="8.7109375" style="1"/>
    <col min="1796" max="1796" width="73.42578125" style="1" bestFit="1" customWidth="1"/>
    <col min="1797" max="1797" width="9.28515625" style="1" bestFit="1" customWidth="1"/>
    <col min="1798" max="1798" width="11.7109375" style="1" bestFit="1" customWidth="1"/>
    <col min="1799" max="1799" width="18.85546875" style="1" bestFit="1" customWidth="1"/>
    <col min="1800" max="2051" width="8.7109375" style="1"/>
    <col min="2052" max="2052" width="73.42578125" style="1" bestFit="1" customWidth="1"/>
    <col min="2053" max="2053" width="9.28515625" style="1" bestFit="1" customWidth="1"/>
    <col min="2054" max="2054" width="11.7109375" style="1" bestFit="1" customWidth="1"/>
    <col min="2055" max="2055" width="18.85546875" style="1" bestFit="1" customWidth="1"/>
    <col min="2056" max="2307" width="8.7109375" style="1"/>
    <col min="2308" max="2308" width="73.42578125" style="1" bestFit="1" customWidth="1"/>
    <col min="2309" max="2309" width="9.28515625" style="1" bestFit="1" customWidth="1"/>
    <col min="2310" max="2310" width="11.7109375" style="1" bestFit="1" customWidth="1"/>
    <col min="2311" max="2311" width="18.85546875" style="1" bestFit="1" customWidth="1"/>
    <col min="2312" max="2563" width="8.7109375" style="1"/>
    <col min="2564" max="2564" width="73.42578125" style="1" bestFit="1" customWidth="1"/>
    <col min="2565" max="2565" width="9.28515625" style="1" bestFit="1" customWidth="1"/>
    <col min="2566" max="2566" width="11.7109375" style="1" bestFit="1" customWidth="1"/>
    <col min="2567" max="2567" width="18.85546875" style="1" bestFit="1" customWidth="1"/>
    <col min="2568" max="2819" width="8.7109375" style="1"/>
    <col min="2820" max="2820" width="73.42578125" style="1" bestFit="1" customWidth="1"/>
    <col min="2821" max="2821" width="9.28515625" style="1" bestFit="1" customWidth="1"/>
    <col min="2822" max="2822" width="11.7109375" style="1" bestFit="1" customWidth="1"/>
    <col min="2823" max="2823" width="18.85546875" style="1" bestFit="1" customWidth="1"/>
    <col min="2824" max="3075" width="8.7109375" style="1"/>
    <col min="3076" max="3076" width="73.42578125" style="1" bestFit="1" customWidth="1"/>
    <col min="3077" max="3077" width="9.28515625" style="1" bestFit="1" customWidth="1"/>
    <col min="3078" max="3078" width="11.7109375" style="1" bestFit="1" customWidth="1"/>
    <col min="3079" max="3079" width="18.85546875" style="1" bestFit="1" customWidth="1"/>
    <col min="3080" max="3331" width="8.7109375" style="1"/>
    <col min="3332" max="3332" width="73.42578125" style="1" bestFit="1" customWidth="1"/>
    <col min="3333" max="3333" width="9.28515625" style="1" bestFit="1" customWidth="1"/>
    <col min="3334" max="3334" width="11.7109375" style="1" bestFit="1" customWidth="1"/>
    <col min="3335" max="3335" width="18.85546875" style="1" bestFit="1" customWidth="1"/>
    <col min="3336" max="3587" width="8.7109375" style="1"/>
    <col min="3588" max="3588" width="73.42578125" style="1" bestFit="1" customWidth="1"/>
    <col min="3589" max="3589" width="9.28515625" style="1" bestFit="1" customWidth="1"/>
    <col min="3590" max="3590" width="11.7109375" style="1" bestFit="1" customWidth="1"/>
    <col min="3591" max="3591" width="18.85546875" style="1" bestFit="1" customWidth="1"/>
    <col min="3592" max="3843" width="8.7109375" style="1"/>
    <col min="3844" max="3844" width="73.42578125" style="1" bestFit="1" customWidth="1"/>
    <col min="3845" max="3845" width="9.28515625" style="1" bestFit="1" customWidth="1"/>
    <col min="3846" max="3846" width="11.7109375" style="1" bestFit="1" customWidth="1"/>
    <col min="3847" max="3847" width="18.85546875" style="1" bestFit="1" customWidth="1"/>
    <col min="3848" max="4099" width="8.7109375" style="1"/>
    <col min="4100" max="4100" width="73.42578125" style="1" bestFit="1" customWidth="1"/>
    <col min="4101" max="4101" width="9.28515625" style="1" bestFit="1" customWidth="1"/>
    <col min="4102" max="4102" width="11.7109375" style="1" bestFit="1" customWidth="1"/>
    <col min="4103" max="4103" width="18.85546875" style="1" bestFit="1" customWidth="1"/>
    <col min="4104" max="4355" width="8.7109375" style="1"/>
    <col min="4356" max="4356" width="73.42578125" style="1" bestFit="1" customWidth="1"/>
    <col min="4357" max="4357" width="9.28515625" style="1" bestFit="1" customWidth="1"/>
    <col min="4358" max="4358" width="11.7109375" style="1" bestFit="1" customWidth="1"/>
    <col min="4359" max="4359" width="18.85546875" style="1" bestFit="1" customWidth="1"/>
    <col min="4360" max="4611" width="8.7109375" style="1"/>
    <col min="4612" max="4612" width="73.42578125" style="1" bestFit="1" customWidth="1"/>
    <col min="4613" max="4613" width="9.28515625" style="1" bestFit="1" customWidth="1"/>
    <col min="4614" max="4614" width="11.7109375" style="1" bestFit="1" customWidth="1"/>
    <col min="4615" max="4615" width="18.85546875" style="1" bestFit="1" customWidth="1"/>
    <col min="4616" max="4867" width="8.7109375" style="1"/>
    <col min="4868" max="4868" width="73.42578125" style="1" bestFit="1" customWidth="1"/>
    <col min="4869" max="4869" width="9.28515625" style="1" bestFit="1" customWidth="1"/>
    <col min="4870" max="4870" width="11.7109375" style="1" bestFit="1" customWidth="1"/>
    <col min="4871" max="4871" width="18.85546875" style="1" bestFit="1" customWidth="1"/>
    <col min="4872" max="5123" width="8.7109375" style="1"/>
    <col min="5124" max="5124" width="73.42578125" style="1" bestFit="1" customWidth="1"/>
    <col min="5125" max="5125" width="9.28515625" style="1" bestFit="1" customWidth="1"/>
    <col min="5126" max="5126" width="11.7109375" style="1" bestFit="1" customWidth="1"/>
    <col min="5127" max="5127" width="18.85546875" style="1" bestFit="1" customWidth="1"/>
    <col min="5128" max="5379" width="8.7109375" style="1"/>
    <col min="5380" max="5380" width="73.42578125" style="1" bestFit="1" customWidth="1"/>
    <col min="5381" max="5381" width="9.28515625" style="1" bestFit="1" customWidth="1"/>
    <col min="5382" max="5382" width="11.7109375" style="1" bestFit="1" customWidth="1"/>
    <col min="5383" max="5383" width="18.85546875" style="1" bestFit="1" customWidth="1"/>
    <col min="5384" max="5635" width="8.7109375" style="1"/>
    <col min="5636" max="5636" width="73.42578125" style="1" bestFit="1" customWidth="1"/>
    <col min="5637" max="5637" width="9.28515625" style="1" bestFit="1" customWidth="1"/>
    <col min="5638" max="5638" width="11.7109375" style="1" bestFit="1" customWidth="1"/>
    <col min="5639" max="5639" width="18.85546875" style="1" bestFit="1" customWidth="1"/>
    <col min="5640" max="5891" width="8.7109375" style="1"/>
    <col min="5892" max="5892" width="73.42578125" style="1" bestFit="1" customWidth="1"/>
    <col min="5893" max="5893" width="9.28515625" style="1" bestFit="1" customWidth="1"/>
    <col min="5894" max="5894" width="11.7109375" style="1" bestFit="1" customWidth="1"/>
    <col min="5895" max="5895" width="18.85546875" style="1" bestFit="1" customWidth="1"/>
    <col min="5896" max="6147" width="8.7109375" style="1"/>
    <col min="6148" max="6148" width="73.42578125" style="1" bestFit="1" customWidth="1"/>
    <col min="6149" max="6149" width="9.28515625" style="1" bestFit="1" customWidth="1"/>
    <col min="6150" max="6150" width="11.7109375" style="1" bestFit="1" customWidth="1"/>
    <col min="6151" max="6151" width="18.85546875" style="1" bestFit="1" customWidth="1"/>
    <col min="6152" max="6403" width="8.7109375" style="1"/>
    <col min="6404" max="6404" width="73.42578125" style="1" bestFit="1" customWidth="1"/>
    <col min="6405" max="6405" width="9.28515625" style="1" bestFit="1" customWidth="1"/>
    <col min="6406" max="6406" width="11.7109375" style="1" bestFit="1" customWidth="1"/>
    <col min="6407" max="6407" width="18.85546875" style="1" bestFit="1" customWidth="1"/>
    <col min="6408" max="6659" width="8.7109375" style="1"/>
    <col min="6660" max="6660" width="73.42578125" style="1" bestFit="1" customWidth="1"/>
    <col min="6661" max="6661" width="9.28515625" style="1" bestFit="1" customWidth="1"/>
    <col min="6662" max="6662" width="11.7109375" style="1" bestFit="1" customWidth="1"/>
    <col min="6663" max="6663" width="18.85546875" style="1" bestFit="1" customWidth="1"/>
    <col min="6664" max="6915" width="8.7109375" style="1"/>
    <col min="6916" max="6916" width="73.42578125" style="1" bestFit="1" customWidth="1"/>
    <col min="6917" max="6917" width="9.28515625" style="1" bestFit="1" customWidth="1"/>
    <col min="6918" max="6918" width="11.7109375" style="1" bestFit="1" customWidth="1"/>
    <col min="6919" max="6919" width="18.85546875" style="1" bestFit="1" customWidth="1"/>
    <col min="6920" max="7171" width="8.7109375" style="1"/>
    <col min="7172" max="7172" width="73.42578125" style="1" bestFit="1" customWidth="1"/>
    <col min="7173" max="7173" width="9.28515625" style="1" bestFit="1" customWidth="1"/>
    <col min="7174" max="7174" width="11.7109375" style="1" bestFit="1" customWidth="1"/>
    <col min="7175" max="7175" width="18.85546875" style="1" bestFit="1" customWidth="1"/>
    <col min="7176" max="7427" width="8.7109375" style="1"/>
    <col min="7428" max="7428" width="73.42578125" style="1" bestFit="1" customWidth="1"/>
    <col min="7429" max="7429" width="9.28515625" style="1" bestFit="1" customWidth="1"/>
    <col min="7430" max="7430" width="11.7109375" style="1" bestFit="1" customWidth="1"/>
    <col min="7431" max="7431" width="18.85546875" style="1" bestFit="1" customWidth="1"/>
    <col min="7432" max="7683" width="8.7109375" style="1"/>
    <col min="7684" max="7684" width="73.42578125" style="1" bestFit="1" customWidth="1"/>
    <col min="7685" max="7685" width="9.28515625" style="1" bestFit="1" customWidth="1"/>
    <col min="7686" max="7686" width="11.7109375" style="1" bestFit="1" customWidth="1"/>
    <col min="7687" max="7687" width="18.85546875" style="1" bestFit="1" customWidth="1"/>
    <col min="7688" max="7939" width="8.7109375" style="1"/>
    <col min="7940" max="7940" width="73.42578125" style="1" bestFit="1" customWidth="1"/>
    <col min="7941" max="7941" width="9.28515625" style="1" bestFit="1" customWidth="1"/>
    <col min="7942" max="7942" width="11.7109375" style="1" bestFit="1" customWidth="1"/>
    <col min="7943" max="7943" width="18.85546875" style="1" bestFit="1" customWidth="1"/>
    <col min="7944" max="8195" width="8.7109375" style="1"/>
    <col min="8196" max="8196" width="73.42578125" style="1" bestFit="1" customWidth="1"/>
    <col min="8197" max="8197" width="9.28515625" style="1" bestFit="1" customWidth="1"/>
    <col min="8198" max="8198" width="11.7109375" style="1" bestFit="1" customWidth="1"/>
    <col min="8199" max="8199" width="18.85546875" style="1" bestFit="1" customWidth="1"/>
    <col min="8200" max="8451" width="8.7109375" style="1"/>
    <col min="8452" max="8452" width="73.42578125" style="1" bestFit="1" customWidth="1"/>
    <col min="8453" max="8453" width="9.28515625" style="1" bestFit="1" customWidth="1"/>
    <col min="8454" max="8454" width="11.7109375" style="1" bestFit="1" customWidth="1"/>
    <col min="8455" max="8455" width="18.85546875" style="1" bestFit="1" customWidth="1"/>
    <col min="8456" max="8707" width="8.7109375" style="1"/>
    <col min="8708" max="8708" width="73.42578125" style="1" bestFit="1" customWidth="1"/>
    <col min="8709" max="8709" width="9.28515625" style="1" bestFit="1" customWidth="1"/>
    <col min="8710" max="8710" width="11.7109375" style="1" bestFit="1" customWidth="1"/>
    <col min="8711" max="8711" width="18.85546875" style="1" bestFit="1" customWidth="1"/>
    <col min="8712" max="8963" width="8.7109375" style="1"/>
    <col min="8964" max="8964" width="73.42578125" style="1" bestFit="1" customWidth="1"/>
    <col min="8965" max="8965" width="9.28515625" style="1" bestFit="1" customWidth="1"/>
    <col min="8966" max="8966" width="11.7109375" style="1" bestFit="1" customWidth="1"/>
    <col min="8967" max="8967" width="18.85546875" style="1" bestFit="1" customWidth="1"/>
    <col min="8968" max="9219" width="8.7109375" style="1"/>
    <col min="9220" max="9220" width="73.42578125" style="1" bestFit="1" customWidth="1"/>
    <col min="9221" max="9221" width="9.28515625" style="1" bestFit="1" customWidth="1"/>
    <col min="9222" max="9222" width="11.7109375" style="1" bestFit="1" customWidth="1"/>
    <col min="9223" max="9223" width="18.85546875" style="1" bestFit="1" customWidth="1"/>
    <col min="9224" max="9475" width="8.7109375" style="1"/>
    <col min="9476" max="9476" width="73.42578125" style="1" bestFit="1" customWidth="1"/>
    <col min="9477" max="9477" width="9.28515625" style="1" bestFit="1" customWidth="1"/>
    <col min="9478" max="9478" width="11.7109375" style="1" bestFit="1" customWidth="1"/>
    <col min="9479" max="9479" width="18.85546875" style="1" bestFit="1" customWidth="1"/>
    <col min="9480" max="9731" width="8.7109375" style="1"/>
    <col min="9732" max="9732" width="73.42578125" style="1" bestFit="1" customWidth="1"/>
    <col min="9733" max="9733" width="9.28515625" style="1" bestFit="1" customWidth="1"/>
    <col min="9734" max="9734" width="11.7109375" style="1" bestFit="1" customWidth="1"/>
    <col min="9735" max="9735" width="18.85546875" style="1" bestFit="1" customWidth="1"/>
    <col min="9736" max="9987" width="8.7109375" style="1"/>
    <col min="9988" max="9988" width="73.42578125" style="1" bestFit="1" customWidth="1"/>
    <col min="9989" max="9989" width="9.28515625" style="1" bestFit="1" customWidth="1"/>
    <col min="9990" max="9990" width="11.7109375" style="1" bestFit="1" customWidth="1"/>
    <col min="9991" max="9991" width="18.85546875" style="1" bestFit="1" customWidth="1"/>
    <col min="9992" max="10243" width="8.7109375" style="1"/>
    <col min="10244" max="10244" width="73.42578125" style="1" bestFit="1" customWidth="1"/>
    <col min="10245" max="10245" width="9.28515625" style="1" bestFit="1" customWidth="1"/>
    <col min="10246" max="10246" width="11.7109375" style="1" bestFit="1" customWidth="1"/>
    <col min="10247" max="10247" width="18.85546875" style="1" bestFit="1" customWidth="1"/>
    <col min="10248" max="10499" width="8.7109375" style="1"/>
    <col min="10500" max="10500" width="73.42578125" style="1" bestFit="1" customWidth="1"/>
    <col min="10501" max="10501" width="9.28515625" style="1" bestFit="1" customWidth="1"/>
    <col min="10502" max="10502" width="11.7109375" style="1" bestFit="1" customWidth="1"/>
    <col min="10503" max="10503" width="18.85546875" style="1" bestFit="1" customWidth="1"/>
    <col min="10504" max="10755" width="8.7109375" style="1"/>
    <col min="10756" max="10756" width="73.42578125" style="1" bestFit="1" customWidth="1"/>
    <col min="10757" max="10757" width="9.28515625" style="1" bestFit="1" customWidth="1"/>
    <col min="10758" max="10758" width="11.7109375" style="1" bestFit="1" customWidth="1"/>
    <col min="10759" max="10759" width="18.85546875" style="1" bestFit="1" customWidth="1"/>
    <col min="10760" max="11011" width="8.7109375" style="1"/>
    <col min="11012" max="11012" width="73.42578125" style="1" bestFit="1" customWidth="1"/>
    <col min="11013" max="11013" width="9.28515625" style="1" bestFit="1" customWidth="1"/>
    <col min="11014" max="11014" width="11.7109375" style="1" bestFit="1" customWidth="1"/>
    <col min="11015" max="11015" width="18.85546875" style="1" bestFit="1" customWidth="1"/>
    <col min="11016" max="11267" width="8.7109375" style="1"/>
    <col min="11268" max="11268" width="73.42578125" style="1" bestFit="1" customWidth="1"/>
    <col min="11269" max="11269" width="9.28515625" style="1" bestFit="1" customWidth="1"/>
    <col min="11270" max="11270" width="11.7109375" style="1" bestFit="1" customWidth="1"/>
    <col min="11271" max="11271" width="18.85546875" style="1" bestFit="1" customWidth="1"/>
    <col min="11272" max="11523" width="8.7109375" style="1"/>
    <col min="11524" max="11524" width="73.42578125" style="1" bestFit="1" customWidth="1"/>
    <col min="11525" max="11525" width="9.28515625" style="1" bestFit="1" customWidth="1"/>
    <col min="11526" max="11526" width="11.7109375" style="1" bestFit="1" customWidth="1"/>
    <col min="11527" max="11527" width="18.85546875" style="1" bestFit="1" customWidth="1"/>
    <col min="11528" max="11779" width="8.7109375" style="1"/>
    <col min="11780" max="11780" width="73.42578125" style="1" bestFit="1" customWidth="1"/>
    <col min="11781" max="11781" width="9.28515625" style="1" bestFit="1" customWidth="1"/>
    <col min="11782" max="11782" width="11.7109375" style="1" bestFit="1" customWidth="1"/>
    <col min="11783" max="11783" width="18.85546875" style="1" bestFit="1" customWidth="1"/>
    <col min="11784" max="12035" width="8.7109375" style="1"/>
    <col min="12036" max="12036" width="73.42578125" style="1" bestFit="1" customWidth="1"/>
    <col min="12037" max="12037" width="9.28515625" style="1" bestFit="1" customWidth="1"/>
    <col min="12038" max="12038" width="11.7109375" style="1" bestFit="1" customWidth="1"/>
    <col min="12039" max="12039" width="18.85546875" style="1" bestFit="1" customWidth="1"/>
    <col min="12040" max="12291" width="8.7109375" style="1"/>
    <col min="12292" max="12292" width="73.42578125" style="1" bestFit="1" customWidth="1"/>
    <col min="12293" max="12293" width="9.28515625" style="1" bestFit="1" customWidth="1"/>
    <col min="12294" max="12294" width="11.7109375" style="1" bestFit="1" customWidth="1"/>
    <col min="12295" max="12295" width="18.85546875" style="1" bestFit="1" customWidth="1"/>
    <col min="12296" max="12547" width="8.7109375" style="1"/>
    <col min="12548" max="12548" width="73.42578125" style="1" bestFit="1" customWidth="1"/>
    <col min="12549" max="12549" width="9.28515625" style="1" bestFit="1" customWidth="1"/>
    <col min="12550" max="12550" width="11.7109375" style="1" bestFit="1" customWidth="1"/>
    <col min="12551" max="12551" width="18.85546875" style="1" bestFit="1" customWidth="1"/>
    <col min="12552" max="12803" width="8.7109375" style="1"/>
    <col min="12804" max="12804" width="73.42578125" style="1" bestFit="1" customWidth="1"/>
    <col min="12805" max="12805" width="9.28515625" style="1" bestFit="1" customWidth="1"/>
    <col min="12806" max="12806" width="11.7109375" style="1" bestFit="1" customWidth="1"/>
    <col min="12807" max="12807" width="18.85546875" style="1" bestFit="1" customWidth="1"/>
    <col min="12808" max="13059" width="8.7109375" style="1"/>
    <col min="13060" max="13060" width="73.42578125" style="1" bestFit="1" customWidth="1"/>
    <col min="13061" max="13061" width="9.28515625" style="1" bestFit="1" customWidth="1"/>
    <col min="13062" max="13062" width="11.7109375" style="1" bestFit="1" customWidth="1"/>
    <col min="13063" max="13063" width="18.85546875" style="1" bestFit="1" customWidth="1"/>
    <col min="13064" max="13315" width="8.7109375" style="1"/>
    <col min="13316" max="13316" width="73.42578125" style="1" bestFit="1" customWidth="1"/>
    <col min="13317" max="13317" width="9.28515625" style="1" bestFit="1" customWidth="1"/>
    <col min="13318" max="13318" width="11.7109375" style="1" bestFit="1" customWidth="1"/>
    <col min="13319" max="13319" width="18.85546875" style="1" bestFit="1" customWidth="1"/>
    <col min="13320" max="13571" width="8.7109375" style="1"/>
    <col min="13572" max="13572" width="73.42578125" style="1" bestFit="1" customWidth="1"/>
    <col min="13573" max="13573" width="9.28515625" style="1" bestFit="1" customWidth="1"/>
    <col min="13574" max="13574" width="11.7109375" style="1" bestFit="1" customWidth="1"/>
    <col min="13575" max="13575" width="18.85546875" style="1" bestFit="1" customWidth="1"/>
    <col min="13576" max="13827" width="8.7109375" style="1"/>
    <col min="13828" max="13828" width="73.42578125" style="1" bestFit="1" customWidth="1"/>
    <col min="13829" max="13829" width="9.28515625" style="1" bestFit="1" customWidth="1"/>
    <col min="13830" max="13830" width="11.7109375" style="1" bestFit="1" customWidth="1"/>
    <col min="13831" max="13831" width="18.85546875" style="1" bestFit="1" customWidth="1"/>
    <col min="13832" max="14083" width="8.7109375" style="1"/>
    <col min="14084" max="14084" width="73.42578125" style="1" bestFit="1" customWidth="1"/>
    <col min="14085" max="14085" width="9.28515625" style="1" bestFit="1" customWidth="1"/>
    <col min="14086" max="14086" width="11.7109375" style="1" bestFit="1" customWidth="1"/>
    <col min="14087" max="14087" width="18.85546875" style="1" bestFit="1" customWidth="1"/>
    <col min="14088" max="14339" width="8.7109375" style="1"/>
    <col min="14340" max="14340" width="73.42578125" style="1" bestFit="1" customWidth="1"/>
    <col min="14341" max="14341" width="9.28515625" style="1" bestFit="1" customWidth="1"/>
    <col min="14342" max="14342" width="11.7109375" style="1" bestFit="1" customWidth="1"/>
    <col min="14343" max="14343" width="18.85546875" style="1" bestFit="1" customWidth="1"/>
    <col min="14344" max="14595" width="8.7109375" style="1"/>
    <col min="14596" max="14596" width="73.42578125" style="1" bestFit="1" customWidth="1"/>
    <col min="14597" max="14597" width="9.28515625" style="1" bestFit="1" customWidth="1"/>
    <col min="14598" max="14598" width="11.7109375" style="1" bestFit="1" customWidth="1"/>
    <col min="14599" max="14599" width="18.85546875" style="1" bestFit="1" customWidth="1"/>
    <col min="14600" max="14851" width="8.7109375" style="1"/>
    <col min="14852" max="14852" width="73.42578125" style="1" bestFit="1" customWidth="1"/>
    <col min="14853" max="14853" width="9.28515625" style="1" bestFit="1" customWidth="1"/>
    <col min="14854" max="14854" width="11.7109375" style="1" bestFit="1" customWidth="1"/>
    <col min="14855" max="14855" width="18.85546875" style="1" bestFit="1" customWidth="1"/>
    <col min="14856" max="15107" width="8.7109375" style="1"/>
    <col min="15108" max="15108" width="73.42578125" style="1" bestFit="1" customWidth="1"/>
    <col min="15109" max="15109" width="9.28515625" style="1" bestFit="1" customWidth="1"/>
    <col min="15110" max="15110" width="11.7109375" style="1" bestFit="1" customWidth="1"/>
    <col min="15111" max="15111" width="18.85546875" style="1" bestFit="1" customWidth="1"/>
    <col min="15112" max="15363" width="8.7109375" style="1"/>
    <col min="15364" max="15364" width="73.42578125" style="1" bestFit="1" customWidth="1"/>
    <col min="15365" max="15365" width="9.28515625" style="1" bestFit="1" customWidth="1"/>
    <col min="15366" max="15366" width="11.7109375" style="1" bestFit="1" customWidth="1"/>
    <col min="15367" max="15367" width="18.85546875" style="1" bestFit="1" customWidth="1"/>
    <col min="15368" max="15619" width="8.7109375" style="1"/>
    <col min="15620" max="15620" width="73.42578125" style="1" bestFit="1" customWidth="1"/>
    <col min="15621" max="15621" width="9.28515625" style="1" bestFit="1" customWidth="1"/>
    <col min="15622" max="15622" width="11.7109375" style="1" bestFit="1" customWidth="1"/>
    <col min="15623" max="15623" width="18.85546875" style="1" bestFit="1" customWidth="1"/>
    <col min="15624" max="15875" width="8.7109375" style="1"/>
    <col min="15876" max="15876" width="73.42578125" style="1" bestFit="1" customWidth="1"/>
    <col min="15877" max="15877" width="9.28515625" style="1" bestFit="1" customWidth="1"/>
    <col min="15878" max="15878" width="11.7109375" style="1" bestFit="1" customWidth="1"/>
    <col min="15879" max="15879" width="18.85546875" style="1" bestFit="1" customWidth="1"/>
    <col min="15880" max="16131" width="8.7109375" style="1"/>
    <col min="16132" max="16132" width="73.42578125" style="1" bestFit="1" customWidth="1"/>
    <col min="16133" max="16133" width="9.28515625" style="1" bestFit="1" customWidth="1"/>
    <col min="16134" max="16134" width="11.7109375" style="1" bestFit="1" customWidth="1"/>
    <col min="16135" max="16135" width="18.85546875" style="1" bestFit="1" customWidth="1"/>
    <col min="16136" max="16384" width="8.7109375" style="1"/>
  </cols>
  <sheetData>
    <row r="1" spans="1:8" ht="15" customHeight="1" x14ac:dyDescent="0.45">
      <c r="A1" s="23" t="s">
        <v>18</v>
      </c>
      <c r="B1" s="30"/>
      <c r="C1" s="25"/>
      <c r="D1" s="25"/>
      <c r="E1" s="25"/>
      <c r="F1" s="31"/>
      <c r="G1" s="31"/>
      <c r="H1" s="24"/>
    </row>
    <row r="2" spans="1:8" ht="15" customHeight="1" x14ac:dyDescent="0.45">
      <c r="A2" s="23" t="s">
        <v>21</v>
      </c>
      <c r="B2" s="30"/>
      <c r="C2" s="25"/>
      <c r="D2" s="25"/>
      <c r="E2" s="25"/>
      <c r="F2" s="31"/>
      <c r="G2" s="31"/>
      <c r="H2" s="24"/>
    </row>
    <row r="3" spans="1:8" ht="15" customHeight="1" x14ac:dyDescent="0.45">
      <c r="A3" s="23" t="s">
        <v>30</v>
      </c>
      <c r="B3" s="30"/>
      <c r="C3" s="25"/>
      <c r="D3" s="25"/>
      <c r="E3" s="25"/>
      <c r="F3" s="31"/>
      <c r="G3" s="31"/>
      <c r="H3" s="24"/>
    </row>
    <row r="4" spans="1:8" ht="15" customHeight="1" x14ac:dyDescent="0.5">
      <c r="A4" s="23" t="s">
        <v>14</v>
      </c>
      <c r="B4" s="38" t="s">
        <v>17</v>
      </c>
      <c r="C4" s="40"/>
      <c r="D4" s="25"/>
      <c r="E4" s="25"/>
      <c r="F4" s="31"/>
      <c r="G4" s="31"/>
      <c r="H4" s="24"/>
    </row>
    <row r="5" spans="1:8" ht="18.600000000000001" customHeight="1" x14ac:dyDescent="0.5">
      <c r="A5" s="26" t="s">
        <v>7</v>
      </c>
      <c r="B5" s="41" t="s">
        <v>33</v>
      </c>
      <c r="C5" s="40"/>
      <c r="D5" s="39" t="s">
        <v>29</v>
      </c>
      <c r="E5" s="27"/>
      <c r="F5" s="32"/>
      <c r="G5" s="32"/>
      <c r="H5" s="24"/>
    </row>
    <row r="6" spans="1:8" ht="18.95" customHeight="1" x14ac:dyDescent="0.35">
      <c r="A6" s="24"/>
      <c r="B6" s="42" t="s">
        <v>22</v>
      </c>
      <c r="C6" s="24"/>
      <c r="D6" s="24"/>
      <c r="E6" s="24"/>
      <c r="F6" s="31"/>
      <c r="G6" s="31"/>
      <c r="H6" s="24"/>
    </row>
    <row r="7" spans="1:8" s="2" customFormat="1" ht="27.95" customHeight="1" x14ac:dyDescent="0.35">
      <c r="A7" s="28" t="s">
        <v>32</v>
      </c>
      <c r="B7" s="28" t="s">
        <v>8</v>
      </c>
      <c r="C7" s="28" t="s">
        <v>19</v>
      </c>
      <c r="D7" s="28" t="s">
        <v>15</v>
      </c>
      <c r="E7" s="29" t="s">
        <v>9</v>
      </c>
      <c r="F7" s="33" t="s">
        <v>20</v>
      </c>
      <c r="G7" s="33" t="s">
        <v>16</v>
      </c>
      <c r="H7" s="29" t="s">
        <v>31</v>
      </c>
    </row>
    <row r="8" spans="1:8" s="3" customFormat="1" ht="15.75" customHeight="1" x14ac:dyDescent="0.35">
      <c r="A8" s="56" t="s">
        <v>10</v>
      </c>
      <c r="B8" s="56"/>
      <c r="C8" s="7"/>
      <c r="D8" s="6"/>
      <c r="E8" s="8"/>
      <c r="F8" s="34"/>
      <c r="G8" s="34"/>
      <c r="H8" s="9"/>
    </row>
    <row r="9" spans="1:8" ht="15.75" customHeight="1" x14ac:dyDescent="0.35">
      <c r="A9" s="10" t="s">
        <v>0</v>
      </c>
      <c r="B9" s="11"/>
      <c r="C9" s="12"/>
      <c r="D9" s="11"/>
      <c r="E9" s="13"/>
      <c r="F9" s="35">
        <f>C9*E9</f>
        <v>0</v>
      </c>
      <c r="G9" s="35" t="e">
        <f>F9/$C$5</f>
        <v>#DIV/0!</v>
      </c>
      <c r="H9" s="14"/>
    </row>
    <row r="10" spans="1:8" ht="15.75" customHeight="1" x14ac:dyDescent="0.35">
      <c r="A10" s="10" t="s">
        <v>1</v>
      </c>
      <c r="B10" s="11"/>
      <c r="C10" s="12"/>
      <c r="D10" s="11"/>
      <c r="E10" s="13"/>
      <c r="F10" s="35">
        <f>C10*E10</f>
        <v>0</v>
      </c>
      <c r="G10" s="35" t="e">
        <f>F10/$C$5</f>
        <v>#DIV/0!</v>
      </c>
      <c r="H10" s="14"/>
    </row>
    <row r="11" spans="1:8" ht="15.75" customHeight="1" x14ac:dyDescent="0.35">
      <c r="A11" s="10" t="s">
        <v>23</v>
      </c>
      <c r="B11" s="11"/>
      <c r="C11" s="12"/>
      <c r="D11" s="11"/>
      <c r="E11" s="13"/>
      <c r="F11" s="35">
        <f>C11*E11</f>
        <v>0</v>
      </c>
      <c r="G11" s="35" t="e">
        <f>F11/$C$5</f>
        <v>#DIV/0!</v>
      </c>
      <c r="H11" s="14"/>
    </row>
    <row r="12" spans="1:8" ht="15.75" customHeight="1" x14ac:dyDescent="0.35">
      <c r="A12" s="56" t="s">
        <v>11</v>
      </c>
      <c r="B12" s="56"/>
      <c r="C12" s="12"/>
      <c r="D12" s="11"/>
      <c r="E12" s="13"/>
      <c r="F12" s="35"/>
      <c r="G12" s="35"/>
      <c r="H12" s="14"/>
    </row>
    <row r="13" spans="1:8" ht="15.75" customHeight="1" x14ac:dyDescent="0.35">
      <c r="A13" s="15" t="s">
        <v>2</v>
      </c>
      <c r="B13" s="16"/>
      <c r="C13" s="18"/>
      <c r="D13" s="17"/>
      <c r="E13" s="13"/>
      <c r="F13" s="35">
        <f>C13*E13</f>
        <v>0</v>
      </c>
      <c r="G13" s="35" t="e">
        <f>F13/$C$5</f>
        <v>#DIV/0!</v>
      </c>
      <c r="H13" s="14"/>
    </row>
    <row r="14" spans="1:8" ht="15.75" customHeight="1" x14ac:dyDescent="0.35">
      <c r="A14" s="15" t="s">
        <v>3</v>
      </c>
      <c r="B14" s="16"/>
      <c r="C14" s="18"/>
      <c r="D14" s="17"/>
      <c r="E14" s="13"/>
      <c r="F14" s="35">
        <f>C14*E14</f>
        <v>0</v>
      </c>
      <c r="G14" s="35" t="e">
        <f>F14/$C$5</f>
        <v>#DIV/0!</v>
      </c>
      <c r="H14" s="14"/>
    </row>
    <row r="15" spans="1:8" ht="15.75" customHeight="1" x14ac:dyDescent="0.35">
      <c r="A15" s="15" t="s">
        <v>24</v>
      </c>
      <c r="B15" s="16"/>
      <c r="C15" s="18"/>
      <c r="D15" s="17"/>
      <c r="E15" s="13"/>
      <c r="F15" s="35">
        <f t="shared" ref="F15" si="0">C15*E15</f>
        <v>0</v>
      </c>
      <c r="G15" s="35" t="e">
        <f>F15/$C$5</f>
        <v>#DIV/0!</v>
      </c>
      <c r="H15" s="14"/>
    </row>
    <row r="16" spans="1:8" ht="15.6" x14ac:dyDescent="0.35">
      <c r="A16" s="56" t="s">
        <v>12</v>
      </c>
      <c r="B16" s="56"/>
      <c r="C16" s="19"/>
      <c r="D16" s="19"/>
      <c r="E16" s="19"/>
      <c r="F16" s="36"/>
      <c r="G16" s="36"/>
      <c r="H16" s="19"/>
    </row>
    <row r="17" spans="1:8" ht="15.6" x14ac:dyDescent="0.35">
      <c r="A17" s="15" t="s">
        <v>4</v>
      </c>
      <c r="B17" s="16"/>
      <c r="C17" s="18"/>
      <c r="D17" s="17"/>
      <c r="E17" s="13"/>
      <c r="F17" s="35">
        <f>C17*E17</f>
        <v>0</v>
      </c>
      <c r="G17" s="35" t="e">
        <f>F17/$C$5</f>
        <v>#DIV/0!</v>
      </c>
      <c r="H17" s="14"/>
    </row>
    <row r="18" spans="1:8" ht="15.6" x14ac:dyDescent="0.35">
      <c r="A18" s="20" t="s">
        <v>25</v>
      </c>
      <c r="B18" s="17"/>
      <c r="C18" s="21"/>
      <c r="D18" s="17"/>
      <c r="E18" s="13"/>
      <c r="F18" s="35">
        <f>C18*E18</f>
        <v>0</v>
      </c>
      <c r="G18" s="35" t="e">
        <f>F18/$C$5</f>
        <v>#DIV/0!</v>
      </c>
      <c r="H18" s="14"/>
    </row>
    <row r="19" spans="1:8" ht="15.6" x14ac:dyDescent="0.35">
      <c r="A19" s="20" t="s">
        <v>26</v>
      </c>
      <c r="B19" s="17"/>
      <c r="C19" s="21"/>
      <c r="D19" s="17"/>
      <c r="E19" s="13"/>
      <c r="F19" s="35">
        <f>C19*E19</f>
        <v>0</v>
      </c>
      <c r="G19" s="35" t="e">
        <f>F19/$C$5</f>
        <v>#DIV/0!</v>
      </c>
      <c r="H19" s="22"/>
    </row>
    <row r="20" spans="1:8" ht="15.6" x14ac:dyDescent="0.35">
      <c r="A20" s="56" t="s">
        <v>13</v>
      </c>
      <c r="B20" s="56"/>
      <c r="C20" s="19"/>
      <c r="D20" s="19"/>
      <c r="E20" s="19"/>
      <c r="F20" s="36"/>
      <c r="G20" s="36"/>
      <c r="H20" s="19"/>
    </row>
    <row r="21" spans="1:8" ht="15.6" x14ac:dyDescent="0.35">
      <c r="A21" s="20" t="s">
        <v>5</v>
      </c>
      <c r="B21" s="17"/>
      <c r="C21" s="21"/>
      <c r="D21" s="11"/>
      <c r="E21" s="13"/>
      <c r="F21" s="35">
        <f>C21*E21</f>
        <v>0</v>
      </c>
      <c r="G21" s="35" t="e">
        <f>F21/$C$5</f>
        <v>#DIV/0!</v>
      </c>
      <c r="H21" s="22"/>
    </row>
    <row r="22" spans="1:8" ht="15.6" x14ac:dyDescent="0.35">
      <c r="A22" s="20" t="s">
        <v>6</v>
      </c>
      <c r="B22" s="17"/>
      <c r="C22" s="21"/>
      <c r="D22" s="11"/>
      <c r="E22" s="13"/>
      <c r="F22" s="35">
        <f>C22*E22</f>
        <v>0</v>
      </c>
      <c r="G22" s="35" t="e">
        <f>F22/$C$5</f>
        <v>#DIV/0!</v>
      </c>
      <c r="H22" s="14"/>
    </row>
    <row r="23" spans="1:8" ht="15.95" thickBot="1" x14ac:dyDescent="0.4">
      <c r="A23" s="44" t="s">
        <v>27</v>
      </c>
      <c r="B23" s="45"/>
      <c r="C23" s="46"/>
      <c r="D23" s="47"/>
      <c r="E23" s="48"/>
      <c r="F23" s="49">
        <f>C23*E23</f>
        <v>0</v>
      </c>
      <c r="G23" s="49" t="e">
        <f>F23/$C$5</f>
        <v>#DIV/0!</v>
      </c>
      <c r="H23" s="19"/>
    </row>
    <row r="24" spans="1:8" ht="18.95" thickBot="1" x14ac:dyDescent="0.5">
      <c r="A24" s="50"/>
      <c r="B24" s="51" t="s">
        <v>28</v>
      </c>
      <c r="C24" s="52"/>
      <c r="D24" s="51"/>
      <c r="E24" s="53"/>
      <c r="F24" s="54">
        <f>SUM(F9:F23)</f>
        <v>0</v>
      </c>
      <c r="G24" s="55" t="e">
        <f>SUM(G9:G23)</f>
        <v>#DIV/0!</v>
      </c>
      <c r="H24" s="43"/>
    </row>
    <row r="25" spans="1:8" ht="14.45" x14ac:dyDescent="0.35">
      <c r="A25"/>
      <c r="B25"/>
      <c r="C25" s="5"/>
      <c r="D25"/>
      <c r="E25"/>
    </row>
    <row r="26" spans="1:8" ht="14.45" x14ac:dyDescent="0.35">
      <c r="A26"/>
      <c r="B26"/>
      <c r="C26" s="5"/>
      <c r="D26"/>
      <c r="E26"/>
    </row>
    <row r="27" spans="1:8" ht="14.45" x14ac:dyDescent="0.35">
      <c r="A27"/>
      <c r="B27"/>
      <c r="C27" s="5"/>
      <c r="D27"/>
      <c r="E27"/>
    </row>
  </sheetData>
  <mergeCells count="4">
    <mergeCell ref="A8:B8"/>
    <mergeCell ref="A12:B12"/>
    <mergeCell ref="A16:B16"/>
    <mergeCell ref="A20:B20"/>
  </mergeCells>
  <hyperlinks>
    <hyperlink ref="B6" r:id="rId1" location="!/convertor" display="http://ec.europa.eu/budg/inforeuro/index - !/convertor"/>
  </hyperlinks>
  <pageMargins left="0.23622047244094491" right="0.23622047244094491" top="0.74803149606299213" bottom="0.74803149606299213" header="0.31496062992125984" footer="0.31496062992125984"/>
  <pageSetup paperSize="9" scale="80" orientation="landscape" r:id="rId2"/>
  <headerFooter>
    <oddHeader>&amp;L&amp;"-,Bold"&amp;14ANNEX 2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Navngitte områder</vt:lpstr>
      </vt:variant>
      <vt:variant>
        <vt:i4>1</vt:i4>
      </vt:variant>
    </vt:vector>
  </HeadingPairs>
  <TitlesOfParts>
    <vt:vector size="2" baseType="lpstr">
      <vt:lpstr>BUDGET</vt:lpstr>
      <vt:lpstr>BUDGET!Utskriftsområde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VNV</dc:creator>
  <cp:lastModifiedBy>Ingvill</cp:lastModifiedBy>
  <cp:lastPrinted>2019-08-01T13:58:58Z</cp:lastPrinted>
  <dcterms:created xsi:type="dcterms:W3CDTF">2018-03-06T21:13:05Z</dcterms:created>
  <dcterms:modified xsi:type="dcterms:W3CDTF">2020-06-06T13:33:30Z</dcterms:modified>
</cp:coreProperties>
</file>